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 GMK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 GMK'!$4:$5</definedName>
  </definedNames>
  <calcPr fullCalcOnLoad="1"/>
</workbook>
</file>

<file path=xl/sharedStrings.xml><?xml version="1.0" encoding="utf-8"?>
<sst xmlns="http://schemas.openxmlformats.org/spreadsheetml/2006/main" count="1464" uniqueCount="704">
  <si>
    <t>ALBERTYŃSKIE 31/25</t>
  </si>
  <si>
    <t>BELINY PRAŻMOWSKIEGO 16B/12</t>
  </si>
  <si>
    <t>BERKA JOSELEWICZA 3/13</t>
  </si>
  <si>
    <t>BOHATERÓW WRZEŚNIA 9/67</t>
  </si>
  <si>
    <t>CENTRUM C 6/4</t>
  </si>
  <si>
    <t>FELICJANEK 15/21</t>
  </si>
  <si>
    <t>FRANCESCO NULLO 10/24</t>
  </si>
  <si>
    <t>FRIEDLEINA 28c/16</t>
  </si>
  <si>
    <t>GROCHOWSKA 22/21</t>
  </si>
  <si>
    <t>GROCHOWA 36/1</t>
  </si>
  <si>
    <t>GROCHOWSKA 24/26</t>
  </si>
  <si>
    <t>ZŁOTEJ JESIENI 11b/3</t>
  </si>
  <si>
    <t>ZŁOTEJ JESIENI 11B/8</t>
  </si>
  <si>
    <t>ZŁOTEJ JESIENI11b/2</t>
  </si>
  <si>
    <t>ZŁOTEJ JESIENI11b/23</t>
  </si>
  <si>
    <t>ZIELONE 3/37</t>
  </si>
  <si>
    <t>ZGODY 8/16</t>
  </si>
  <si>
    <t>WOLSKA 4/25</t>
  </si>
  <si>
    <t>WŁODKOWICA 8/33</t>
  </si>
  <si>
    <t>WĘGIERSKA 10/17</t>
  </si>
  <si>
    <t>WĄSKA 4/5</t>
  </si>
  <si>
    <t>UGOREK 1/64c</t>
  </si>
  <si>
    <t>TWARDOWSKIEGO 51/4</t>
  </si>
  <si>
    <t>TELIGI  16/60</t>
  </si>
  <si>
    <t>TEATRALNE 15/20</t>
  </si>
  <si>
    <t>TEATRALNE 25/8</t>
  </si>
  <si>
    <t>TEATRALNE 31/48</t>
  </si>
  <si>
    <t>SZKOLNE 35/45A</t>
  </si>
  <si>
    <t>SPORTOWE 27/37</t>
  </si>
  <si>
    <t>SPOKOJNA 7/1</t>
  </si>
  <si>
    <t>SŁOWACKIEGO 38/1</t>
  </si>
  <si>
    <t>RYDYGIERA 15/27</t>
  </si>
  <si>
    <t>RYDYGIERA 15/54</t>
  </si>
  <si>
    <t>RYNEK KLEPARSKI 12/6</t>
  </si>
  <si>
    <t>PUSZKARSKA 3/6</t>
  </si>
  <si>
    <t>PRZY ARCE 9/16</t>
  </si>
  <si>
    <t>PLAC INWALIDÓW 3/202</t>
  </si>
  <si>
    <t>PIASTÓW 32/71</t>
  </si>
  <si>
    <t>PIASTÓW 25/49</t>
  </si>
  <si>
    <t>PALACHA 11/59</t>
  </si>
  <si>
    <t>NA STOKU 22/29</t>
  </si>
  <si>
    <t>NA WZGÓRZACH 19/7</t>
  </si>
  <si>
    <t>NA WZGÓRZACH 30/1</t>
  </si>
  <si>
    <t>OKOLNA 13/52</t>
  </si>
  <si>
    <t>OKOLNA 24/23</t>
  </si>
  <si>
    <t>NA KOZŁÓWCE 12/17</t>
  </si>
  <si>
    <t>LUBLAŃSKA 20/85</t>
  </si>
  <si>
    <t>LEA 15/16</t>
  </si>
  <si>
    <t>LEA 75/1</t>
  </si>
  <si>
    <t>KRASICKIEGO 21/88</t>
  </si>
  <si>
    <t>KROWODERSKICH ZUCHÓW 23/10</t>
  </si>
  <si>
    <t>KROWODERSKICH ZUCHÓW 9/105</t>
  </si>
  <si>
    <t>KIEŁKOWSKIEGO  16/2</t>
  </si>
  <si>
    <t>KIEŁKOWSKIEGO  16/32</t>
  </si>
  <si>
    <t>KOBIERZYŃSKA 96/119</t>
  </si>
  <si>
    <t>KOBIERZYŃSKA 96/1-2</t>
  </si>
  <si>
    <t>JÓZEFIŃSKA 24a/31</t>
  </si>
  <si>
    <t>JÓZEFIŃSKA 24/27</t>
  </si>
  <si>
    <t>JAGIELLOŃSKIE 35/15</t>
  </si>
  <si>
    <t>JAGIELLOŃSKIE 36/26</t>
  </si>
  <si>
    <t>GROTA ROWECKIEGO 41/1</t>
  </si>
  <si>
    <t>GROTA ROWECKIEGO 41/29</t>
  </si>
  <si>
    <t>JÓZEFIŃSKA 24a/23</t>
  </si>
  <si>
    <t>Augustiańska</t>
  </si>
  <si>
    <t>Batorego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</si>
  <si>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</si>
  <si>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</si>
  <si>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</si>
  <si>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</si>
  <si>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</si>
  <si>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</si>
  <si>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</si>
  <si>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</si>
  <si>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</si>
  <si>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</si>
  <si>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</si>
  <si>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</si>
  <si>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</si>
  <si>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</si>
  <si>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218D</t>
  </si>
  <si>
    <t>Komuny Paryskiej</t>
  </si>
  <si>
    <t>Kordeckiego</t>
  </si>
  <si>
    <t>Krokusowa</t>
  </si>
  <si>
    <t>Sławka Walerego</t>
  </si>
  <si>
    <t>Pawlickiego</t>
  </si>
  <si>
    <t>Pychowicka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</si>
  <si>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</si>
  <si>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</si>
  <si>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</si>
  <si>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</si>
  <si>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</si>
  <si>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</si>
  <si>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</si>
  <si>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</si>
  <si>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</si>
  <si>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</si>
  <si>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</si>
  <si>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</si>
  <si>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</si>
  <si>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</si>
  <si>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</si>
  <si>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</si>
  <si>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</si>
  <si>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</si>
  <si>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</si>
  <si>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</si>
  <si>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</si>
  <si>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</si>
  <si>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</si>
  <si>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bud.mieszk.</t>
  </si>
  <si>
    <t>Dworcowa</t>
  </si>
  <si>
    <t>Żmujdzka</t>
  </si>
  <si>
    <t>32A (Oficyna)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</si>
  <si>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</si>
  <si>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</si>
  <si>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</si>
  <si>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</si>
  <si>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</si>
  <si>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</si>
  <si>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</si>
  <si>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</si>
  <si>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</si>
  <si>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</si>
  <si>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</si>
  <si>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</si>
  <si>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</si>
  <si>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</si>
  <si>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</si>
  <si>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</si>
  <si>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</si>
  <si>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</si>
  <si>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</si>
  <si>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</si>
  <si>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</si>
  <si>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</si>
  <si>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</si>
  <si>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</si>
  <si>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</si>
  <si>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</si>
  <si>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</si>
  <si>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</si>
  <si>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</si>
  <si>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</si>
  <si>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</si>
  <si>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</si>
  <si>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</si>
  <si>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</si>
  <si>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</si>
  <si>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</si>
  <si>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</si>
  <si>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</si>
  <si>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</si>
  <si>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</si>
  <si>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</si>
  <si>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</si>
  <si>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</si>
  <si>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U/M</t>
  </si>
  <si>
    <t>Dobrego Pasterza</t>
  </si>
  <si>
    <t>118a</t>
  </si>
  <si>
    <t>118b</t>
  </si>
  <si>
    <t>119A</t>
  </si>
  <si>
    <t>Grochowska</t>
  </si>
  <si>
    <t>Łobzowska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</si>
  <si>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</si>
  <si>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</si>
  <si>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</si>
  <si>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</si>
  <si>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</si>
  <si>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</si>
  <si>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</si>
  <si>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</si>
  <si>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</si>
  <si>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</si>
  <si>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</si>
  <si>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</si>
  <si>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</si>
  <si>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</si>
  <si>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</si>
  <si>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</si>
  <si>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</si>
  <si>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</si>
  <si>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</si>
  <si>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</si>
  <si>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</si>
  <si>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</si>
  <si>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</si>
  <si>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</si>
  <si>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</si>
  <si>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Bieżanowska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</si>
  <si>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</si>
  <si>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</si>
  <si>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</si>
  <si>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</si>
  <si>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</si>
  <si>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</si>
  <si>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</si>
  <si>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</si>
  <si>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</si>
  <si>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</si>
  <si>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</si>
  <si>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</si>
  <si>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</si>
  <si>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</si>
  <si>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</si>
  <si>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</si>
  <si>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</si>
  <si>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</si>
  <si>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</si>
  <si>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</si>
  <si>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</si>
  <si>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</si>
  <si>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</si>
  <si>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</si>
  <si>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</si>
  <si>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</si>
  <si>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</si>
  <si>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</si>
  <si>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Krzemieniecka</t>
  </si>
  <si>
    <t>Kurczaba</t>
  </si>
  <si>
    <t>Limanowskiego</t>
  </si>
  <si>
    <t>Lipowskiego</t>
  </si>
  <si>
    <t>Łużycka</t>
  </si>
  <si>
    <t>Magnolii</t>
  </si>
  <si>
    <t>Mała Góra</t>
  </si>
  <si>
    <t>Nad Fosą</t>
  </si>
  <si>
    <t>Nadwiślańska</t>
  </si>
  <si>
    <t>Parkowa</t>
  </si>
  <si>
    <t>Pod Kopcem Al.</t>
  </si>
  <si>
    <t>Prokocimska</t>
  </si>
  <si>
    <t>Prosta</t>
  </si>
  <si>
    <t>Puszkarska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</si>
  <si>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</si>
  <si>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</si>
  <si>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</si>
  <si>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</si>
  <si>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</si>
  <si>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</si>
  <si>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</si>
  <si>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</si>
  <si>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</si>
  <si>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</si>
  <si>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</si>
  <si>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</si>
  <si>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</si>
  <si>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</si>
  <si>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</si>
  <si>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</si>
  <si>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</si>
  <si>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</si>
  <si>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</si>
  <si>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</si>
  <si>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</si>
  <si>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</si>
  <si>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</si>
  <si>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</si>
  <si>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Klasztorna</t>
  </si>
  <si>
    <t xml:space="preserve">Na Skarpie </t>
  </si>
  <si>
    <t>Sikorki</t>
  </si>
  <si>
    <t>Sołtysowska</t>
  </si>
  <si>
    <t>10C</t>
  </si>
  <si>
    <t>Stare Wiślisko</t>
  </si>
  <si>
    <t xml:space="preserve">Willowe 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</si>
  <si>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</si>
  <si>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</si>
  <si>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</si>
  <si>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</si>
  <si>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</si>
  <si>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</si>
  <si>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</si>
  <si>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</si>
  <si>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</si>
  <si>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</si>
  <si>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</si>
  <si>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</si>
  <si>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300  000</t>
  </si>
  <si>
    <t>Działkowa</t>
  </si>
  <si>
    <t>Zakamycze - "Gajówka Zakamycze"</t>
  </si>
  <si>
    <t>35B</t>
  </si>
  <si>
    <t>Al.. Kasy Oszcz. Miasta Krakowa - "Gajówka Domek Myśliwski"</t>
  </si>
  <si>
    <t>Zielony Dół - gajówka "Nad Skałkami"</t>
  </si>
  <si>
    <t>27A</t>
  </si>
  <si>
    <t>Zbożowa</t>
  </si>
  <si>
    <t>5-7</t>
  </si>
  <si>
    <t>w nieruchomościach stanowiących własność Gminy Miejskiej Kraków, w skład których wchodzą lokale mieszkalne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</si>
  <si>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</si>
  <si>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</si>
  <si>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</si>
  <si>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</si>
  <si>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</si>
  <si>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</si>
  <si>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</si>
  <si>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</si>
  <si>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</si>
  <si>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ALBERTYŃSKIE 24/5</t>
  </si>
  <si>
    <t>ALBERTYŃSKIE 28/60</t>
  </si>
  <si>
    <t>BABIŃSKIEGO 23b/28</t>
  </si>
  <si>
    <t>BENEDYKTA 3/6A</t>
  </si>
  <si>
    <t>BENEDYKTA 3/8</t>
  </si>
  <si>
    <t>BENEDYKTA ŚW. 3/5A</t>
  </si>
  <si>
    <t>BERKA JOSELEWICZA 5/10</t>
  </si>
  <si>
    <t>BLACHNICKIEGO 8/19</t>
  </si>
  <si>
    <t>BOGUSŁAWSKIEGO 10/10</t>
  </si>
  <si>
    <t xml:space="preserve">BOHATERÓW GETTA 16/17 </t>
  </si>
  <si>
    <t>BOHATERÓW GETTA  5/1</t>
  </si>
  <si>
    <t>BOHATERÓW GETTA 5/13</t>
  </si>
  <si>
    <t>BOHATERÓW WIETNAMU 3/65</t>
  </si>
  <si>
    <t>BOHATERÓW WIETNAMU 3/69</t>
  </si>
  <si>
    <t>BOHATERÓW WRZEŚNIA 7/70</t>
  </si>
  <si>
    <t>BONEROWSKA 14/10</t>
  </si>
  <si>
    <t>BONEROWSKA 14/12</t>
  </si>
  <si>
    <t>BONEROWSKA 14/15</t>
  </si>
  <si>
    <t>BONEROWSKA 14/3 (dot 3a)</t>
  </si>
  <si>
    <t>BOSACKA 8/7</t>
  </si>
  <si>
    <t>BOŻEGO CIAŁA 8/5</t>
  </si>
  <si>
    <t>BRODZIŃSKIEGO 7/6</t>
  </si>
  <si>
    <t>BRONISŁAWY 23a/4</t>
  </si>
  <si>
    <t>BUJWIDA 4/13</t>
  </si>
  <si>
    <t>BUJWIDA 4/19</t>
  </si>
  <si>
    <t>BUJWIDA 4/25</t>
  </si>
  <si>
    <t>BUJWIDA 7/1</t>
  </si>
  <si>
    <t>CELAROWSKA 16/5</t>
  </si>
  <si>
    <t>CELAROWSKA 16/81</t>
  </si>
  <si>
    <t>CELAROWSKA 16A/40</t>
  </si>
  <si>
    <t>CELAROWSKA 26A/37</t>
  </si>
  <si>
    <t>CELNA 11/1</t>
  </si>
  <si>
    <t>CENTRUM A 1/165</t>
  </si>
  <si>
    <t>CENTRUM A 11/53</t>
  </si>
  <si>
    <t>CENTRUM B 2/18</t>
  </si>
  <si>
    <t>CENTRUM C 3/38</t>
  </si>
  <si>
    <t>CENTRUM C 6/51</t>
  </si>
  <si>
    <t>CENTRUM C 8/3</t>
  </si>
  <si>
    <t>CENTRUM C 9/99</t>
  </si>
  <si>
    <t>CENTRUM D 1/56</t>
  </si>
  <si>
    <t>CENTRUM E 16/28</t>
  </si>
  <si>
    <t>CZAPSKICH 3/3</t>
  </si>
  <si>
    <t>CZARNIECKIEGO 12/1</t>
  </si>
  <si>
    <t xml:space="preserve">CZARNIECKIEGO 12/5 </t>
  </si>
  <si>
    <t>CZYSTA 19/15</t>
  </si>
  <si>
    <t>CZYSTA 19/4</t>
  </si>
  <si>
    <t>CZYSTA 19/5</t>
  </si>
  <si>
    <t>DASZYŃSKIEGO 21A/18</t>
  </si>
  <si>
    <t>DASZYŃSKIEGO 25/8</t>
  </si>
  <si>
    <t>DĄBROWSKIEGO 14/9</t>
  </si>
  <si>
    <t>DĄBRÓWKI 7/5</t>
  </si>
  <si>
    <t>DIETLA  53/6a</t>
  </si>
  <si>
    <t xml:space="preserve">DIETLA 11/13  </t>
  </si>
  <si>
    <t>DIETLA 27/9</t>
  </si>
  <si>
    <t>DIETLA 61/7</t>
  </si>
  <si>
    <t>DŁUGA 10/6</t>
  </si>
  <si>
    <t>DŁUGA 10/6A</t>
  </si>
  <si>
    <t>DŁUGA 10/7</t>
  </si>
  <si>
    <t>DŁUGOSZA 15/12</t>
  </si>
  <si>
    <t>DUNIN WĄSOWICZA 22/29</t>
  </si>
  <si>
    <t>FABRYCZNA 25/9</t>
  </si>
  <si>
    <t>FRANCESCO NULLO 10/28A</t>
  </si>
  <si>
    <t>FRANCESCO NULLO 13/35</t>
  </si>
  <si>
    <t>FRANCESCO NULLO 6/9</t>
  </si>
  <si>
    <t>FRIEDLEINA 28a/41</t>
  </si>
  <si>
    <t>GLINIANA 7/26</t>
  </si>
  <si>
    <t>GÓRALI 1/11</t>
  </si>
  <si>
    <t>GÓRALI 2/7</t>
  </si>
  <si>
    <t>GÓRNICKIEGO 10/2</t>
  </si>
  <si>
    <t>GROCHOWSKA 22/2</t>
  </si>
  <si>
    <t>GROCHOWSKA 22/5</t>
  </si>
  <si>
    <t>GROCHOWSKA 22/6</t>
  </si>
  <si>
    <t>GROTA ROWECKIEGO 35/30</t>
  </si>
  <si>
    <t>GROTA ROWECKIEGO 41/7</t>
  </si>
  <si>
    <t>GROTA ROWECKIEGO 46/16</t>
  </si>
  <si>
    <t>GROTA ROWECKIEGO 57/91</t>
  </si>
  <si>
    <t>HUTNICZE 2/57a</t>
  </si>
  <si>
    <t>HUTNICZE 6/4</t>
  </si>
  <si>
    <t>JAGIELLOŃSKIE 6/11</t>
  </si>
  <si>
    <t>JAREMY 23/51</t>
  </si>
  <si>
    <t>JAREMY 25/111</t>
  </si>
  <si>
    <t>JÓZEFA 16/17</t>
  </si>
  <si>
    <t>JÓZEFA 16/4</t>
  </si>
  <si>
    <t>JÓZEFA 5/9</t>
  </si>
  <si>
    <t>JÓZEFIŃSKA 24/18</t>
  </si>
  <si>
    <t>JÓZEFIŃSKA 24/35</t>
  </si>
  <si>
    <t>JÓZEFIŃSKA 24/38</t>
  </si>
  <si>
    <t>JÓZEFIŃSKA 24a/1</t>
  </si>
  <si>
    <t>JÓZEFIŃSKA 24a/24</t>
  </si>
  <si>
    <t>KALWARYJSKA 29/12</t>
  </si>
  <si>
    <t>KALWARYJSKA 32/7</t>
  </si>
  <si>
    <t>KALWARYJSKA 32/8</t>
  </si>
  <si>
    <t>KALWARYJSKA 6/6</t>
  </si>
  <si>
    <t>KANTORA 6/32</t>
  </si>
  <si>
    <t>KANTOROWICKA 185/9</t>
  </si>
  <si>
    <t>KAPELANKA 24b/6</t>
  </si>
  <si>
    <t>KARMELICKA 16/2A</t>
  </si>
  <si>
    <t>KAZIMIERZOWSKIE 29/245</t>
  </si>
  <si>
    <t>KAZIMIERZOWSKIE 33/45</t>
  </si>
  <si>
    <t>KAZIMIERZOWSKIE 8/72</t>
  </si>
  <si>
    <t>KĄTOWA 2/4</t>
  </si>
  <si>
    <t>KĄTOWA 2/8</t>
  </si>
  <si>
    <t>KIELECKA 9/105</t>
  </si>
  <si>
    <t>KIEŁKOWSKIEGO 16/3</t>
  </si>
  <si>
    <t>KIEŁKOWSKIEGO 16/4</t>
  </si>
  <si>
    <t>KOBIERZYŃSKA 218B/18</t>
  </si>
  <si>
    <t>KOBIERZYŃSKA 60/47</t>
  </si>
  <si>
    <t>KOBIERZYŃSKA 68/36</t>
  </si>
  <si>
    <t>KOBIERZYŃSKA 95/68</t>
  </si>
  <si>
    <t>KOBIERZYŃSKA 96/36</t>
  </si>
  <si>
    <t>KOBIERZYŃSKA 96/42</t>
  </si>
  <si>
    <t>KOLOROWE 13/32</t>
  </si>
  <si>
    <t>KOLOROWE 24/17</t>
  </si>
  <si>
    <t>KONOPNICKIEJ 3/1</t>
  </si>
  <si>
    <t>KORDECKIEGO 5/11</t>
  </si>
  <si>
    <t>KORDECKIEGO 5/17</t>
  </si>
  <si>
    <t>KORDECKIEGO 5/7</t>
  </si>
  <si>
    <t>KRAKOWIAKÓW 17/1</t>
  </si>
  <si>
    <t>KRAKOWSKA 13/13</t>
  </si>
  <si>
    <t>KRAKUSA 7/10</t>
  </si>
  <si>
    <t>KRASIŃSKIEGO 11c/24</t>
  </si>
  <si>
    <t>KRASIŃSKIEGO 20/11</t>
  </si>
  <si>
    <t>KRASIŃSKIEGO 22/5</t>
  </si>
  <si>
    <t>KRASIŃSKIEGO 22/5a</t>
  </si>
  <si>
    <t>KROWODERSKA 13/8</t>
  </si>
  <si>
    <t>KROWODERSKA 4/13</t>
  </si>
  <si>
    <t>KROWODERSKICH ZUCHÓW 11/70</t>
  </si>
  <si>
    <t>KROWODERSKICH ZUCHÓW 23/70</t>
  </si>
  <si>
    <t>KROWODERSKICH ZUCHÓW 9/72</t>
  </si>
  <si>
    <t>KRZEMIONKI 3/1</t>
  </si>
  <si>
    <t xml:space="preserve">KRZEMIONKI 3/13 </t>
  </si>
  <si>
    <t xml:space="preserve">KRZEMIONKI 3/1-9 </t>
  </si>
  <si>
    <t>KRZEMIONKI 3/2</t>
  </si>
  <si>
    <t>KUTRZEBY 3/31</t>
  </si>
  <si>
    <t>LEA 4/16</t>
  </si>
  <si>
    <t>LEA 75/59</t>
  </si>
  <si>
    <t>LENTZA 2/74</t>
  </si>
  <si>
    <t>LENTZA 6/93</t>
  </si>
  <si>
    <t>LIMANOWSKIEGO 32/5a</t>
  </si>
  <si>
    <t>LIMANOWSKIEGO 4/1</t>
  </si>
  <si>
    <t>LIMANOWSKIEGO 4/16</t>
  </si>
  <si>
    <t>LIMANOWSKIEGO 4/24A</t>
  </si>
  <si>
    <t>LIMANOWSKIEGO 4/26</t>
  </si>
  <si>
    <t>LIMANOWSKIEGO 4/27</t>
  </si>
  <si>
    <t>LIMANOWSKIEGO 4/30</t>
  </si>
  <si>
    <t>LIMANOWSKIEGO 4/33</t>
  </si>
  <si>
    <t>LIMANOWSKIEGO 4/4</t>
  </si>
  <si>
    <t>LIMANOWSKIEGO 4/7A</t>
  </si>
  <si>
    <t>LIMANOWSKIEGO 4/8</t>
  </si>
  <si>
    <t>LUBOMIRSKIEGO 37/23</t>
  </si>
  <si>
    <t>LUBOMIRSKIEGO 37/3</t>
  </si>
  <si>
    <t>LUBOMIRSKIEGO 37/8</t>
  </si>
  <si>
    <t>LUBOMIRSKIEGO 37/9</t>
  </si>
  <si>
    <t>LUBOMIRSKIEGO 5/19</t>
  </si>
  <si>
    <t>LUBOMIRSKIEGO 7/18</t>
  </si>
  <si>
    <t>ŁĄKOWA 14/29</t>
  </si>
  <si>
    <t>ŁOBZOWSKA 39b/11</t>
  </si>
  <si>
    <t>MADALIŃSKIEGO 16/22</t>
  </si>
  <si>
    <t>MAKOWSKIEGO 18/39</t>
  </si>
  <si>
    <t>MAKOWSKIEGO 8/37</t>
  </si>
  <si>
    <t>MIECHOWITY 10/76</t>
  </si>
  <si>
    <t>MIECHOWITY 13/60</t>
  </si>
  <si>
    <t>MITERY 12/9</t>
  </si>
  <si>
    <t>MITERY 18/11</t>
  </si>
  <si>
    <t xml:space="preserve">MITERY 18/3 </t>
  </si>
  <si>
    <t>MITERY 18/6</t>
  </si>
  <si>
    <t>MITERY 18/9</t>
  </si>
  <si>
    <t>MŁODOŚCI 8/49</t>
  </si>
  <si>
    <t>MŁYŃSKA 11/20</t>
  </si>
  <si>
    <t>MYCIELSKIEGO 11/3</t>
  </si>
  <si>
    <t>MYCIELSKIEGO 11/4</t>
  </si>
  <si>
    <t>NA KOZŁÓWCE 12/36</t>
  </si>
  <si>
    <t>NA STOKU 26/17</t>
  </si>
  <si>
    <t>NA STOKU 3/14</t>
  </si>
  <si>
    <t>NA SZANIEC 23/6</t>
  </si>
  <si>
    <t>ODROWĄŻA 58/5-6</t>
  </si>
  <si>
    <t>OKÓLNA 26/30</t>
  </si>
  <si>
    <t>OKÓLNA 26/65</t>
  </si>
  <si>
    <t>PALACHA 11/30</t>
  </si>
  <si>
    <t>PAULIŃSKA 14/15</t>
  </si>
  <si>
    <t>PIASTÓW 18/73</t>
  </si>
  <si>
    <t>PIASTÓW 26/57</t>
  </si>
  <si>
    <t>PIASTÓW 28/43</t>
  </si>
  <si>
    <t>PLAC AXENTOWICZA 4/3</t>
  </si>
  <si>
    <t>POKOJU ALEJE 7/5</t>
  </si>
  <si>
    <t>POMORSKA 3/12</t>
  </si>
  <si>
    <t>POMORSKA 3/17</t>
  </si>
  <si>
    <t>PRASKA 59/24</t>
  </si>
  <si>
    <t>PRASKA 61/3</t>
  </si>
  <si>
    <t>PRASKA 68A/9</t>
  </si>
  <si>
    <t>PRAŻMOWSKIEGO BELINY 47/14</t>
  </si>
  <si>
    <t>PRĄDNICKA 68A/120</t>
  </si>
  <si>
    <t>PRUSA  23/11</t>
  </si>
  <si>
    <t>PRZY ARCE 11/37</t>
  </si>
  <si>
    <t>RADZIKOWSKIEGO 66/51</t>
  </si>
  <si>
    <t>RAKOWICKA 35/3</t>
  </si>
  <si>
    <t>RĘKAWKA 12/6</t>
  </si>
  <si>
    <t>RYDLA 16/14</t>
  </si>
  <si>
    <t>RYDYGIERA 12/41</t>
  </si>
  <si>
    <t>RYNEK PODGÓRSKI 4/12</t>
  </si>
  <si>
    <t>RZEŹNICZA 5/10</t>
  </si>
  <si>
    <t>RZEŹNICZA 6/39</t>
  </si>
  <si>
    <t>SAWICZEWSKICH 46/1</t>
  </si>
  <si>
    <t>SĄDOWA 1/11</t>
  </si>
  <si>
    <t>SIEMASZKI 27A/40</t>
  </si>
  <si>
    <t>SIEMIRADZKIEGO 13/4</t>
  </si>
  <si>
    <t>SIEMIRADZKIEGO 13/9</t>
  </si>
  <si>
    <t>SŁONECZNE 14/120</t>
  </si>
  <si>
    <t>SŁONECZNE 14/30</t>
  </si>
  <si>
    <t>SŁOWACKIEGO 11B/30</t>
  </si>
  <si>
    <t>SMOLEŃSK 12/9</t>
  </si>
  <si>
    <t>SOBIESKIEGO 14/6</t>
  </si>
  <si>
    <t>SOBIESKIEGO 17/3</t>
  </si>
  <si>
    <t>SOBIESKIEGO 17/8</t>
  </si>
  <si>
    <t>SOLNA 4/1</t>
  </si>
  <si>
    <t>SOLNA 4/7</t>
  </si>
  <si>
    <t>SPORTOWE 12/20</t>
  </si>
  <si>
    <t>SPÓŁDZIELCZE 1/46</t>
  </si>
  <si>
    <t>SPÓŁDZIELCZE 1/6</t>
  </si>
  <si>
    <t>STACHIEWICZA 29/68</t>
  </si>
  <si>
    <t>STANISŁAWA ZE SKALBMIERZA 12/55</t>
  </si>
  <si>
    <t>STAROWIŚLNA 29/30</t>
  </si>
  <si>
    <t>STAROWIŚLNA 85/13A</t>
  </si>
  <si>
    <t>STAROWIŚLNA 87/4</t>
  </si>
  <si>
    <t>STRYCHARSKA 15/1</t>
  </si>
  <si>
    <t>STRYCHARSKA 15/6</t>
  </si>
  <si>
    <t>SYROKOMLI 15/8</t>
  </si>
  <si>
    <t>SZLAK 51/10</t>
  </si>
  <si>
    <t>SZLAK 51/12</t>
  </si>
  <si>
    <t>SZLAK 51/7</t>
  </si>
  <si>
    <t>SZUJSKIEGO 7/1</t>
  </si>
  <si>
    <t>TARGOWA 5/6A</t>
  </si>
  <si>
    <t>TARNOWSKIEGO 5/13</t>
  </si>
  <si>
    <t>TARNOWSKIEGO 5/3</t>
  </si>
  <si>
    <t>TARNOWSKIEGO 5/7</t>
  </si>
  <si>
    <t>TELIGI 14/33</t>
  </si>
  <si>
    <t>TELIGI 16/4</t>
  </si>
  <si>
    <t>TELIGI 18/4</t>
  </si>
  <si>
    <t>TELIGI 20/58</t>
  </si>
  <si>
    <t>TELIGI 22/46</t>
  </si>
  <si>
    <t>TELIMENY 15/32</t>
  </si>
  <si>
    <t>TOKARSKA 4/4</t>
  </si>
  <si>
    <t>TOPAZOWA 3/50</t>
  </si>
  <si>
    <t>TOPOLOWA 34/5</t>
  </si>
  <si>
    <t>TRAUGUTTA 13/11</t>
  </si>
  <si>
    <t>TRAUGUTTA 8/10</t>
  </si>
  <si>
    <t>TWARDOWSKIEGO 51/2</t>
  </si>
  <si>
    <t>TWARDOWSKIEGO 51/9</t>
  </si>
  <si>
    <t>UROCZE 10/4</t>
  </si>
  <si>
    <t>WAŁOWA 3/12</t>
  </si>
  <si>
    <t xml:space="preserve">WAWRZYŃCA 32/11 </t>
  </si>
  <si>
    <t>WAWRZYŃCA 32/5</t>
  </si>
  <si>
    <t>WAWRZYŃCA 32/8</t>
  </si>
  <si>
    <t xml:space="preserve">WAWRZYŃCA 32/9 </t>
  </si>
  <si>
    <t>WĄSKA 4/41</t>
  </si>
  <si>
    <t>WIŚNIOWA 12/4</t>
  </si>
  <si>
    <t>WOLNICA 8/14</t>
  </si>
  <si>
    <t>WYBICKIEGO 3/100</t>
  </si>
  <si>
    <t>WYSOKIE 11/28</t>
  </si>
  <si>
    <t>ZACISZE 12/4</t>
  </si>
  <si>
    <t>ZAMOYSKIEGO 32/2</t>
  </si>
  <si>
    <t>ZIELONE 5/18</t>
  </si>
  <si>
    <t>ZŁOTEJ JESIENI 11A/11</t>
  </si>
  <si>
    <t>ZŁOTEJ JESIENI 11A/13</t>
  </si>
  <si>
    <t>ZŁOTEJ JESIENI 11A/34</t>
  </si>
  <si>
    <t>ZŁOTEJ JESIENI 11b/16</t>
  </si>
  <si>
    <t>ZŁOTEJ JESIENI 11B/25</t>
  </si>
  <si>
    <t>ZŁOTEJ JESIENI 11B/26</t>
  </si>
  <si>
    <t>ZWIERZYNIECKA 11/7</t>
  </si>
  <si>
    <t>ZYBLIKIEWICZA 11A/13A</t>
  </si>
  <si>
    <t>ZYBLIKIEWICZA 17/12</t>
  </si>
  <si>
    <t>ZYBLIKIEWICZA 5/67a</t>
  </si>
  <si>
    <t>ZYGMUNTA AUGUSTA 3/9A</t>
  </si>
  <si>
    <t>ŻMUJDZKA 30/4</t>
  </si>
  <si>
    <t>ŻÓŁKIEWSKIEGO 18/8</t>
  </si>
  <si>
    <t>KIEŁKOWSKIEGO 16/25A</t>
  </si>
  <si>
    <t>MIECHOWITY 13/2</t>
  </si>
  <si>
    <t>NA WZGÓRZACH 42/82</t>
  </si>
  <si>
    <t>PIASTÓW 19/43</t>
  </si>
  <si>
    <t>Chałubińskiego</t>
  </si>
  <si>
    <t>5 (dz. 37, obr. 62, Śródmieście)</t>
  </si>
  <si>
    <t>BOHATERÓW WIETNAMU 3/20</t>
  </si>
  <si>
    <t>CENTRUM A 5/35</t>
  </si>
  <si>
    <t>CENTRUM B 10/1</t>
  </si>
  <si>
    <t>DIETLA 48/9</t>
  </si>
  <si>
    <t>FAŁATA 2/46</t>
  </si>
  <si>
    <t>FRANCESCO NULLO 12/56a</t>
  </si>
  <si>
    <t>FRANCESCO NULLO 13/12</t>
  </si>
  <si>
    <t>FRANCESCO NULLO 15/72</t>
  </si>
  <si>
    <t>GROCHOWSKA 26/2</t>
  </si>
  <si>
    <t>GROCHOWSKA 26/33</t>
  </si>
  <si>
    <t>GROTA ROWECKIEGO 41/35</t>
  </si>
  <si>
    <t>JÓZEFIŃSKA 24/12</t>
  </si>
  <si>
    <t>KALINOWE 15/78</t>
  </si>
  <si>
    <t>KOBIERZYŃSKA 68/39</t>
  </si>
  <si>
    <t>KOBIERZYŃSKA 96/131</t>
  </si>
  <si>
    <t>KRAKOWIAKÓW 3/25</t>
  </si>
  <si>
    <t>KROWODERSKICH ZUCHÓW  9/56</t>
  </si>
  <si>
    <t>KRZEMIENIECKA 67</t>
  </si>
  <si>
    <t>MEISSNERA 33/60</t>
  </si>
  <si>
    <t>NA KOZŁÓWCE 16/65</t>
  </si>
  <si>
    <t>NA STOKU 40/16</t>
  </si>
  <si>
    <t>NA SZANIEC 23/48</t>
  </si>
  <si>
    <t>OKÓLNA 3/36</t>
  </si>
  <si>
    <t>PIASTÓW 16/48</t>
  </si>
  <si>
    <t>PIASTÓW 16/83</t>
  </si>
  <si>
    <t>PIASTÓW 25/3</t>
  </si>
  <si>
    <t>PIASTÓW 27/12</t>
  </si>
  <si>
    <t>PRZY ARCE 13/9</t>
  </si>
  <si>
    <t>SKRZYNECKIEGO 4/22</t>
  </si>
  <si>
    <t>SŁONECKIEGO 3/90</t>
  </si>
  <si>
    <t>SOŁTYSOWSKA 10/6</t>
  </si>
  <si>
    <t>SOŁTYSOWSKA 10C/18</t>
  </si>
  <si>
    <t>TELIGI 10/67</t>
  </si>
  <si>
    <t>WŁODKOWICA 2/24</t>
  </si>
  <si>
    <t>WILLOWE 12/9a</t>
  </si>
  <si>
    <t>WIETORA 4/8</t>
  </si>
  <si>
    <t>WEISSA 8/31</t>
  </si>
  <si>
    <t>WOLSKA 6/28</t>
  </si>
  <si>
    <t>ZAMOYSKIEGO 32</t>
  </si>
  <si>
    <t>ZGODY 4/9</t>
  </si>
  <si>
    <t>ZIELONE 13/4</t>
  </si>
  <si>
    <t>Krakowska 29/ Węgłowa 1</t>
  </si>
  <si>
    <t>29 / Węgłowa 1</t>
  </si>
  <si>
    <t>?</t>
  </si>
  <si>
    <t>pozostał 32 (32A wyburzony)</t>
  </si>
  <si>
    <t>Popiełuszki (w ZBK pozostaje tylko budynek mieszkalny, bez dworku i bud. magazynowo-garażowego))</t>
  </si>
  <si>
    <t>BONEROWSKA 5/10</t>
  </si>
  <si>
    <t>CELAROWSKA 16/70</t>
  </si>
  <si>
    <t>CZYSTA 16/15</t>
  </si>
  <si>
    <t>DOBREGO PASTERZA 108/42</t>
  </si>
  <si>
    <t>GÓRALI 12/10</t>
  </si>
  <si>
    <t>GÓRALI 8/7</t>
  </si>
  <si>
    <t>HANDLOWE 1/97</t>
  </si>
  <si>
    <t>JAREMY 14B/98</t>
  </si>
  <si>
    <t>JÓZEFIŃSKA 3/11a-4a</t>
  </si>
  <si>
    <t>KALINOWE 15/94</t>
  </si>
  <si>
    <t>KALWARYJSKA 94/12</t>
  </si>
  <si>
    <t>KANTORA 7/4</t>
  </si>
  <si>
    <t>KOBIERZYŃSKA 68/43</t>
  </si>
  <si>
    <t>KOBIERZYŃSKA 96/8</t>
  </si>
  <si>
    <t>KRASICKIEGO 19/60B</t>
  </si>
  <si>
    <t>KROWODERSKICH ZUCHÓW 7/58</t>
  </si>
  <si>
    <t>KROWODERSKICH ZUCHÓW 9/92</t>
  </si>
  <si>
    <t>MIECHOWITY 1/26</t>
  </si>
  <si>
    <t>OKOLNA 24/34</t>
  </si>
  <si>
    <t>OKOLNA 26/19</t>
  </si>
  <si>
    <t>OKOLNA 5/117</t>
  </si>
  <si>
    <t>OKOLNA 9/82</t>
  </si>
  <si>
    <t>PAULIŃSKA 14/11</t>
  </si>
  <si>
    <t>PRASKA 56/9</t>
  </si>
  <si>
    <t>PRĄDNICKA 58/6</t>
  </si>
  <si>
    <t>SPÓŁDZIELCZE 1/39</t>
  </si>
  <si>
    <t>STACHIEWICZA 17/9</t>
  </si>
  <si>
    <t>STACHIEWICZA 29/78</t>
  </si>
  <si>
    <t>STRZELECKA 17/7</t>
  </si>
  <si>
    <t>SZKOLNE 2/136</t>
  </si>
  <si>
    <t>SZKOLNE 2/84</t>
  </si>
  <si>
    <t>TELIGI 16/18</t>
  </si>
  <si>
    <t>TELIGI 16/40</t>
  </si>
  <si>
    <t>TOPAZOWA 5/54</t>
  </si>
  <si>
    <t>WAWRZYŃCA 20/13</t>
  </si>
  <si>
    <t>WAWRZYŃCA 5/13</t>
  </si>
  <si>
    <t>WEISSA 8/60</t>
  </si>
  <si>
    <t>WILLOWE 14/8A</t>
  </si>
  <si>
    <t>WOLSKA 8/2</t>
  </si>
  <si>
    <t>ZALESKIEGO 35/12B</t>
  </si>
  <si>
    <t>budynków w zarządzie ZBK na dzień 30.09.2015r.</t>
  </si>
  <si>
    <t>Kuryłowicza</t>
  </si>
  <si>
    <t>Mycielskiego</t>
  </si>
  <si>
    <t>41a     (ozn. a : umowne)</t>
  </si>
  <si>
    <t>BLACHNICKIEGO 3/7</t>
  </si>
  <si>
    <t>BORELOWSKIEGO- LELEWELA 18/3</t>
  </si>
  <si>
    <t>DIETLA 27/10</t>
  </si>
  <si>
    <t>DŁUGOSZA 15/9</t>
  </si>
  <si>
    <t>FRIEDLEINA 28c/27</t>
  </si>
  <si>
    <t>GROCHOWSKA 22/14</t>
  </si>
  <si>
    <t>JÓZEFIŃSKA 24A/26</t>
  </si>
  <si>
    <t>JÓZEFIŃSKA 24a/33</t>
  </si>
  <si>
    <t>JÓZEFIŃSKA 3/14</t>
  </si>
  <si>
    <t>JÓZEFIŃSKA 3/5a</t>
  </si>
  <si>
    <t>KIEŁKOWSKIEGO 16/27</t>
  </si>
  <si>
    <t>KLUCZBORSKA 5/4</t>
  </si>
  <si>
    <t>KORDECKIEGO 5/21</t>
  </si>
  <si>
    <t>KRÓLEWSKA 92/143</t>
  </si>
  <si>
    <t>LENTZA 4/24</t>
  </si>
  <si>
    <t>MOGILSKA 50/38A</t>
  </si>
  <si>
    <t>OKOLNA 11/87</t>
  </si>
  <si>
    <t>OKOLNA 13/56</t>
  </si>
  <si>
    <t>OKOLNA 28/55</t>
  </si>
  <si>
    <t>OKOLNA 3/74</t>
  </si>
  <si>
    <t>OKOLNA 9/20</t>
  </si>
  <si>
    <t>ORZESZKOWEJ 3/3</t>
  </si>
  <si>
    <t>RYDYGIERA 12/52</t>
  </si>
  <si>
    <t>RYDYGIERA 17/64</t>
  </si>
  <si>
    <t>RYNEK PODGÓRSKI 4/7</t>
  </si>
  <si>
    <t>RYNEK PODGÓRSKI 4/7A</t>
  </si>
  <si>
    <t>SIEMASZKI 30b/13</t>
  </si>
  <si>
    <t>SŁOWACKIEGO 11B/38</t>
  </si>
  <si>
    <t>STRZELECKA 17/4A</t>
  </si>
  <si>
    <t>SZLAK 13/14</t>
  </si>
  <si>
    <t>SZLAK 13/42</t>
  </si>
  <si>
    <t>SZLAK 13/45</t>
  </si>
  <si>
    <t>TARGOWA 5/2</t>
  </si>
  <si>
    <t>TERESY 16/6</t>
  </si>
  <si>
    <t>WĘGIERSKA 10/3</t>
  </si>
  <si>
    <t>WĘGIERSKA 10/5</t>
  </si>
  <si>
    <t>ZAMOYSKIEGO 32/1</t>
  </si>
  <si>
    <t>ZAMOYSKIEGO 45/2</t>
  </si>
  <si>
    <t>ZŁOTEJ JESIENI 11A/5</t>
  </si>
  <si>
    <t>stan na dzień 30.09.2015r.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</si>
</sst>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3" fontId="24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3" fontId="24" fillId="0" borderId="15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5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18" borderId="16" xfId="52" applyNumberFormat="1" applyFont="1" applyFill="1" applyBorder="1" applyAlignment="1">
      <alignment horizontal="center" vertical="center" wrapText="1"/>
      <protection/>
    </xf>
    <xf numFmtId="3" fontId="24" fillId="18" borderId="17" xfId="52" applyNumberFormat="1" applyFont="1" applyFill="1" applyBorder="1" applyAlignment="1">
      <alignment horizontal="center" vertical="center"/>
      <protection/>
    </xf>
    <xf numFmtId="3" fontId="24" fillId="18" borderId="17" xfId="52" applyNumberFormat="1" applyFont="1" applyFill="1" applyBorder="1" applyAlignment="1">
      <alignment horizontal="center" vertical="center" wrapText="1"/>
      <protection/>
    </xf>
    <xf numFmtId="3" fontId="24" fillId="18" borderId="18" xfId="52" applyNumberFormat="1" applyFont="1" applyFill="1" applyBorder="1" applyAlignment="1">
      <alignment horizontal="center" vertical="center" wrapText="1"/>
      <protection/>
    </xf>
    <xf numFmtId="3" fontId="24" fillId="18" borderId="10" xfId="52" applyNumberFormat="1" applyFont="1" applyFill="1" applyBorder="1" applyAlignment="1">
      <alignment horizontal="center" vertical="center" wrapText="1"/>
      <protection/>
    </xf>
    <xf numFmtId="3" fontId="24" fillId="19" borderId="19" xfId="0" applyNumberFormat="1" applyFont="1" applyFill="1" applyBorder="1" applyAlignment="1">
      <alignment horizontal="center" vertical="center" wrapText="1"/>
    </xf>
    <xf numFmtId="3" fontId="24" fillId="18" borderId="10" xfId="52" applyNumberFormat="1" applyFont="1" applyFill="1" applyBorder="1" applyAlignment="1">
      <alignment horizontal="center" vertical="center"/>
      <protection/>
    </xf>
    <xf numFmtId="3" fontId="23" fillId="18" borderId="20" xfId="52" applyNumberFormat="1" applyFont="1" applyFill="1" applyBorder="1" applyAlignment="1">
      <alignment horizontal="center" vertical="center"/>
      <protection/>
    </xf>
    <xf numFmtId="3" fontId="24" fillId="18" borderId="21" xfId="52" applyNumberFormat="1" applyFont="1" applyFill="1" applyBorder="1" applyAlignment="1">
      <alignment horizontal="left" vertical="center"/>
      <protection/>
    </xf>
    <xf numFmtId="3" fontId="24" fillId="18" borderId="21" xfId="52" applyNumberFormat="1" applyFont="1" applyFill="1" applyBorder="1" applyAlignment="1">
      <alignment horizontal="center" vertical="center"/>
      <protection/>
    </xf>
    <xf numFmtId="3" fontId="24" fillId="18" borderId="21" xfId="52" applyNumberFormat="1" applyFont="1" applyFill="1" applyBorder="1" applyAlignment="1">
      <alignment horizontal="center" vertical="center" wrapText="1"/>
      <protection/>
    </xf>
    <xf numFmtId="3" fontId="24" fillId="18" borderId="22" xfId="52" applyNumberFormat="1" applyFont="1" applyFill="1" applyBorder="1" applyAlignment="1">
      <alignment horizontal="center" vertical="center"/>
      <protection/>
    </xf>
    <xf numFmtId="3" fontId="24" fillId="19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right" vertical="center" wrapText="1"/>
    </xf>
    <xf numFmtId="3" fontId="24" fillId="0" borderId="21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/>
    </xf>
    <xf numFmtId="3" fontId="24" fillId="0" borderId="19" xfId="0" applyNumberFormat="1" applyFont="1" applyFill="1" applyBorder="1" applyAlignment="1">
      <alignment horizontal="right" vertical="center"/>
    </xf>
    <xf numFmtId="3" fontId="24" fillId="0" borderId="10" xfId="52" applyNumberFormat="1" applyFont="1" applyFill="1" applyBorder="1" applyAlignment="1">
      <alignment horizontal="center"/>
      <protection/>
    </xf>
    <xf numFmtId="3" fontId="24" fillId="0" borderId="10" xfId="0" applyNumberFormat="1" applyFont="1" applyFill="1" applyBorder="1" applyAlignment="1">
      <alignment horizontal="center" wrapText="1"/>
    </xf>
    <xf numFmtId="3" fontId="24" fillId="0" borderId="19" xfId="52" applyNumberFormat="1" applyFont="1" applyFill="1" applyBorder="1" applyAlignment="1">
      <alignment horizontal="center"/>
      <protection/>
    </xf>
    <xf numFmtId="3" fontId="24" fillId="0" borderId="19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 wrapText="1"/>
    </xf>
    <xf numFmtId="1" fontId="23" fillId="15" borderId="10" xfId="0" applyNumberFormat="1" applyFont="1" applyFill="1" applyBorder="1" applyAlignment="1" applyProtection="1">
      <alignment horizontal="center" wrapText="1"/>
      <protection locked="0"/>
    </xf>
    <xf numFmtId="0" fontId="23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3" fontId="24" fillId="18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/>
    </xf>
    <xf numFmtId="0" fontId="26" fillId="18" borderId="17" xfId="0" applyNumberFormat="1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vertical="center" wrapText="1"/>
    </xf>
    <xf numFmtId="3" fontId="26" fillId="18" borderId="10" xfId="0" applyNumberFormat="1" applyFont="1" applyFill="1" applyBorder="1" applyAlignment="1">
      <alignment horizontal="center" vertical="center" wrapText="1"/>
    </xf>
    <xf numFmtId="0" fontId="26" fillId="18" borderId="26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18" borderId="21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3" fontId="26" fillId="18" borderId="10" xfId="0" applyNumberFormat="1" applyFont="1" applyFill="1" applyBorder="1" applyAlignment="1">
      <alignment horizontal="center" vertical="center"/>
    </xf>
    <xf numFmtId="3" fontId="26" fillId="18" borderId="2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21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10"/>
  <sheetViews>
    <sheetView tabSelected="1" workbookViewId="0" topLeftCell="A1">
      <selection activeCell="Y22" sqref="Y22"/>
    </sheetView>
  </sheetViews>
  <sheetFormatPr defaultColWidth="9.140625" defaultRowHeight="12.75"/>
  <cols>
    <col min="1" max="1" width="3.7109375" style="42" customWidth="1"/>
    <col min="2" max="2" width="14.28125" style="43" customWidth="1"/>
    <col min="3" max="3" width="6.140625" style="44" customWidth="1"/>
    <col min="4" max="4" width="6.421875" style="44" customWidth="1"/>
    <col min="5" max="5" width="8.7109375" style="45" customWidth="1"/>
    <col min="6" max="7" width="10.00390625" style="45" bestFit="1" customWidth="1"/>
    <col min="8" max="8" width="9.8515625" style="45" customWidth="1"/>
    <col min="9" max="9" width="8.421875" style="45" customWidth="1"/>
    <col min="10" max="10" width="10.00390625" style="45" bestFit="1" customWidth="1"/>
    <col min="11" max="16" width="8.421875" style="45" customWidth="1"/>
    <col min="17" max="18" width="10.00390625" style="45" bestFit="1" customWidth="1"/>
    <col min="19" max="19" width="8.421875" style="45" customWidth="1"/>
    <col min="20" max="20" width="10.00390625" style="45" bestFit="1" customWidth="1"/>
    <col min="21" max="21" width="9.57421875" style="45" customWidth="1"/>
    <col min="22" max="22" width="9.00390625" style="45" customWidth="1"/>
    <col min="23" max="23" width="8.421875" style="45" customWidth="1"/>
    <col min="24" max="24" width="9.00390625" style="45" bestFit="1" customWidth="1"/>
    <col min="25" max="25" width="9.8515625" style="45" bestFit="1" customWidth="1"/>
    <col min="26" max="16384" width="9.140625" style="45" customWidth="1"/>
  </cols>
  <sheetData>
    <row r="2" spans="3:25" s="11" customFormat="1" ht="15.75">
      <c r="C2" s="111"/>
      <c r="D2" s="3" t="s">
        <v>152</v>
      </c>
      <c r="G2" s="11" t="s">
        <v>660</v>
      </c>
      <c r="K2" s="12"/>
      <c r="Y2" s="12"/>
    </row>
    <row r="3" spans="1:7" s="14" customFormat="1" ht="20.25" customHeight="1">
      <c r="A3" s="13"/>
      <c r="C3" s="15"/>
      <c r="D3" s="15"/>
      <c r="G3" s="15" t="s">
        <v>283</v>
      </c>
    </row>
    <row r="4" spans="1:25" s="44" customFormat="1" ht="45" customHeight="1">
      <c r="A4" s="49" t="s">
        <v>122</v>
      </c>
      <c r="B4" s="50" t="s">
        <v>119</v>
      </c>
      <c r="C4" s="51" t="s">
        <v>97</v>
      </c>
      <c r="D4" s="51" t="s">
        <v>146</v>
      </c>
      <c r="E4" s="51" t="s">
        <v>117</v>
      </c>
      <c r="F4" s="52" t="s">
        <v>150</v>
      </c>
      <c r="G4" s="51" t="s">
        <v>123</v>
      </c>
      <c r="H4" s="53" t="s">
        <v>124</v>
      </c>
      <c r="I4" s="53" t="s">
        <v>148</v>
      </c>
      <c r="J4" s="53" t="s">
        <v>125</v>
      </c>
      <c r="K4" s="54" t="s">
        <v>98</v>
      </c>
      <c r="L4" s="54" t="s">
        <v>99</v>
      </c>
      <c r="M4" s="54" t="s">
        <v>100</v>
      </c>
      <c r="N4" s="54" t="s">
        <v>101</v>
      </c>
      <c r="O4" s="54" t="s">
        <v>102</v>
      </c>
      <c r="P4" s="55" t="s">
        <v>121</v>
      </c>
      <c r="Q4" s="51" t="s">
        <v>118</v>
      </c>
      <c r="R4" s="51" t="s">
        <v>126</v>
      </c>
      <c r="S4" s="53" t="s">
        <v>127</v>
      </c>
      <c r="T4" s="53" t="s">
        <v>128</v>
      </c>
      <c r="U4" s="51" t="s">
        <v>129</v>
      </c>
      <c r="V4" s="52" t="s">
        <v>130</v>
      </c>
      <c r="W4" s="53" t="s">
        <v>144</v>
      </c>
      <c r="X4" s="51" t="s">
        <v>131</v>
      </c>
      <c r="Y4" s="92" t="s">
        <v>103</v>
      </c>
    </row>
    <row r="5" spans="1:25" s="44" customFormat="1" ht="38.25">
      <c r="A5" s="56"/>
      <c r="B5" s="57"/>
      <c r="C5" s="58"/>
      <c r="D5" s="59" t="s">
        <v>147</v>
      </c>
      <c r="E5" s="55" t="s">
        <v>132</v>
      </c>
      <c r="F5" s="60" t="s">
        <v>133</v>
      </c>
      <c r="G5" s="55" t="s">
        <v>134</v>
      </c>
      <c r="H5" s="55" t="s">
        <v>135</v>
      </c>
      <c r="I5" s="55" t="s">
        <v>136</v>
      </c>
      <c r="J5" s="55" t="s">
        <v>137</v>
      </c>
      <c r="K5" s="61" t="s">
        <v>104</v>
      </c>
      <c r="L5" s="61" t="s">
        <v>105</v>
      </c>
      <c r="M5" s="61" t="s">
        <v>106</v>
      </c>
      <c r="N5" s="61" t="s">
        <v>107</v>
      </c>
      <c r="O5" s="61" t="s">
        <v>108</v>
      </c>
      <c r="P5" s="55" t="s">
        <v>138</v>
      </c>
      <c r="Q5" s="55" t="s">
        <v>139</v>
      </c>
      <c r="R5" s="55" t="s">
        <v>120</v>
      </c>
      <c r="S5" s="55" t="s">
        <v>140</v>
      </c>
      <c r="T5" s="55" t="s">
        <v>141</v>
      </c>
      <c r="U5" s="60" t="s">
        <v>142</v>
      </c>
      <c r="V5" s="55" t="s">
        <v>143</v>
      </c>
      <c r="W5" s="55" t="s">
        <v>145</v>
      </c>
      <c r="X5" s="55" t="s">
        <v>149</v>
      </c>
      <c r="Y5" s="92"/>
    </row>
    <row r="6" spans="1:25" ht="12.75">
      <c r="A6" s="71">
        <v>1</v>
      </c>
      <c r="B6" s="63" t="s">
        <v>153</v>
      </c>
      <c r="C6" s="64">
        <v>20</v>
      </c>
      <c r="D6" s="65" t="s">
        <v>143</v>
      </c>
      <c r="E6" s="1">
        <v>25000</v>
      </c>
      <c r="F6" s="1">
        <v>25000</v>
      </c>
      <c r="G6" s="1"/>
      <c r="H6" s="1"/>
      <c r="I6" s="1"/>
      <c r="J6" s="1">
        <v>20000</v>
      </c>
      <c r="K6" s="1">
        <v>9000</v>
      </c>
      <c r="L6" s="1">
        <v>8000</v>
      </c>
      <c r="M6" s="1"/>
      <c r="N6" s="1"/>
      <c r="O6" s="1">
        <v>3000</v>
      </c>
      <c r="P6" s="1">
        <v>4000</v>
      </c>
      <c r="Q6" s="1"/>
      <c r="R6" s="4"/>
      <c r="S6" s="1"/>
      <c r="T6" s="4"/>
      <c r="U6" s="4">
        <v>10000</v>
      </c>
      <c r="V6" s="1"/>
      <c r="W6" s="1"/>
      <c r="X6" s="72">
        <v>3000</v>
      </c>
      <c r="Y6" s="48">
        <f>SUM(E6:X6)-J6</f>
        <v>87000</v>
      </c>
    </row>
    <row r="7" spans="1:25" ht="12.75">
      <c r="A7" s="71">
        <v>2</v>
      </c>
      <c r="B7" s="63" t="s">
        <v>153</v>
      </c>
      <c r="C7" s="64" t="s">
        <v>154</v>
      </c>
      <c r="D7" s="65" t="s">
        <v>151</v>
      </c>
      <c r="E7" s="1">
        <v>14000</v>
      </c>
      <c r="F7" s="1">
        <v>28000</v>
      </c>
      <c r="G7" s="1">
        <v>14000</v>
      </c>
      <c r="H7" s="1"/>
      <c r="I7" s="1"/>
      <c r="J7" s="1">
        <v>13000</v>
      </c>
      <c r="K7" s="1">
        <v>10000</v>
      </c>
      <c r="L7" s="1"/>
      <c r="M7" s="1"/>
      <c r="N7" s="1"/>
      <c r="O7" s="1">
        <v>3000</v>
      </c>
      <c r="P7" s="1"/>
      <c r="Q7" s="1"/>
      <c r="R7" s="4"/>
      <c r="S7" s="1"/>
      <c r="T7" s="4"/>
      <c r="U7" s="4">
        <v>15000</v>
      </c>
      <c r="V7" s="1"/>
      <c r="W7" s="1"/>
      <c r="X7" s="72"/>
      <c r="Y7" s="48">
        <f aca="true" t="shared" si="0" ref="Y7:Y70">SUM(E7:X7)-J7</f>
        <v>84000</v>
      </c>
    </row>
    <row r="8" spans="1:25" ht="50.25" customHeight="1">
      <c r="A8" s="71">
        <v>3</v>
      </c>
      <c r="B8" s="63" t="s">
        <v>278</v>
      </c>
      <c r="C8" s="64">
        <v>1</v>
      </c>
      <c r="D8" s="65" t="s">
        <v>143</v>
      </c>
      <c r="E8" s="73">
        <v>8000</v>
      </c>
      <c r="F8" s="73">
        <v>10000</v>
      </c>
      <c r="G8" s="73"/>
      <c r="H8" s="73"/>
      <c r="I8" s="73"/>
      <c r="J8" s="62">
        <v>0</v>
      </c>
      <c r="K8" s="74"/>
      <c r="L8" s="74"/>
      <c r="M8" s="74"/>
      <c r="N8" s="74"/>
      <c r="O8" s="74"/>
      <c r="P8" s="73"/>
      <c r="Q8" s="73"/>
      <c r="R8" s="73"/>
      <c r="S8" s="73"/>
      <c r="T8" s="73"/>
      <c r="U8" s="73"/>
      <c r="V8" s="73"/>
      <c r="W8" s="73"/>
      <c r="X8" s="75"/>
      <c r="Y8" s="48">
        <f t="shared" si="0"/>
        <v>18000</v>
      </c>
    </row>
    <row r="9" spans="1:25" ht="12.75">
      <c r="A9" s="71">
        <v>4</v>
      </c>
      <c r="B9" s="63" t="s">
        <v>63</v>
      </c>
      <c r="C9" s="64">
        <v>18</v>
      </c>
      <c r="D9" s="65" t="s">
        <v>151</v>
      </c>
      <c r="E9" s="1">
        <v>70000</v>
      </c>
      <c r="F9" s="1">
        <v>60000</v>
      </c>
      <c r="G9" s="1"/>
      <c r="H9" s="1">
        <v>400000</v>
      </c>
      <c r="I9" s="1"/>
      <c r="J9" s="1">
        <v>36000</v>
      </c>
      <c r="K9" s="1">
        <v>30000</v>
      </c>
      <c r="L9" s="1"/>
      <c r="M9" s="1"/>
      <c r="N9" s="1">
        <v>6000</v>
      </c>
      <c r="O9" s="1"/>
      <c r="P9" s="1">
        <v>15000</v>
      </c>
      <c r="Q9" s="1">
        <v>25000</v>
      </c>
      <c r="R9" s="1"/>
      <c r="S9" s="1">
        <v>30000</v>
      </c>
      <c r="T9" s="1"/>
      <c r="U9" s="1">
        <v>60000</v>
      </c>
      <c r="V9" s="1"/>
      <c r="W9" s="1"/>
      <c r="X9" s="76"/>
      <c r="Y9" s="48">
        <f t="shared" si="0"/>
        <v>696000</v>
      </c>
    </row>
    <row r="10" spans="1:25" ht="12.75">
      <c r="A10" s="71">
        <v>5</v>
      </c>
      <c r="B10" s="77" t="s">
        <v>64</v>
      </c>
      <c r="C10" s="64">
        <v>2</v>
      </c>
      <c r="D10" s="65" t="s">
        <v>156</v>
      </c>
      <c r="E10" s="1">
        <v>80000</v>
      </c>
      <c r="F10" s="1">
        <v>40000</v>
      </c>
      <c r="G10" s="1">
        <v>80000</v>
      </c>
      <c r="H10" s="1">
        <v>300000</v>
      </c>
      <c r="I10" s="1"/>
      <c r="J10" s="1">
        <v>20000</v>
      </c>
      <c r="K10" s="1">
        <v>20000</v>
      </c>
      <c r="L10" s="1"/>
      <c r="M10" s="1"/>
      <c r="N10" s="1"/>
      <c r="O10" s="1"/>
      <c r="P10" s="1"/>
      <c r="Q10" s="1"/>
      <c r="R10" s="1">
        <v>12000</v>
      </c>
      <c r="S10" s="1"/>
      <c r="T10" s="1"/>
      <c r="U10" s="1">
        <v>60000</v>
      </c>
      <c r="V10" s="1"/>
      <c r="W10" s="1"/>
      <c r="X10" s="76"/>
      <c r="Y10" s="48">
        <f t="shared" si="0"/>
        <v>592000</v>
      </c>
    </row>
    <row r="11" spans="1:25" ht="38.25">
      <c r="A11" s="71">
        <v>6</v>
      </c>
      <c r="B11" s="63" t="s">
        <v>188</v>
      </c>
      <c r="C11" s="64" t="s">
        <v>112</v>
      </c>
      <c r="D11" s="65" t="s">
        <v>143</v>
      </c>
      <c r="E11" s="1">
        <v>30000</v>
      </c>
      <c r="F11" s="1">
        <v>10000</v>
      </c>
      <c r="G11" s="1"/>
      <c r="H11" s="1"/>
      <c r="I11" s="1"/>
      <c r="J11" s="1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76"/>
      <c r="Y11" s="48">
        <f t="shared" si="0"/>
        <v>40000</v>
      </c>
    </row>
    <row r="12" spans="1:25" ht="12.75">
      <c r="A12" s="71">
        <v>7</v>
      </c>
      <c r="B12" s="63" t="s">
        <v>189</v>
      </c>
      <c r="C12" s="64">
        <v>28</v>
      </c>
      <c r="D12" s="65" t="s">
        <v>143</v>
      </c>
      <c r="E12" s="1"/>
      <c r="F12" s="1"/>
      <c r="G12" s="1"/>
      <c r="H12" s="1"/>
      <c r="I12" s="1"/>
      <c r="J12" s="1">
        <v>5800</v>
      </c>
      <c r="K12" s="1"/>
      <c r="L12" s="1"/>
      <c r="M12" s="1"/>
      <c r="N12" s="1">
        <v>2800</v>
      </c>
      <c r="O12" s="1">
        <v>3000</v>
      </c>
      <c r="P12" s="1"/>
      <c r="Q12" s="1">
        <v>60000</v>
      </c>
      <c r="R12" s="1"/>
      <c r="S12" s="1">
        <v>18000</v>
      </c>
      <c r="T12" s="1"/>
      <c r="U12" s="1">
        <v>24000</v>
      </c>
      <c r="V12" s="1"/>
      <c r="W12" s="1"/>
      <c r="X12" s="76"/>
      <c r="Y12" s="48">
        <f t="shared" si="0"/>
        <v>107800</v>
      </c>
    </row>
    <row r="13" spans="1:25" ht="12.75">
      <c r="A13" s="71">
        <v>8</v>
      </c>
      <c r="B13" s="63" t="s">
        <v>189</v>
      </c>
      <c r="C13" s="64">
        <v>16</v>
      </c>
      <c r="D13" s="78" t="s">
        <v>143</v>
      </c>
      <c r="E13" s="1"/>
      <c r="F13" s="1"/>
      <c r="G13" s="1"/>
      <c r="H13" s="1">
        <v>150000</v>
      </c>
      <c r="I13" s="1"/>
      <c r="J13" s="6">
        <v>2000</v>
      </c>
      <c r="K13" s="1"/>
      <c r="L13" s="1"/>
      <c r="M13" s="1"/>
      <c r="N13" s="1"/>
      <c r="O13" s="1">
        <v>2000</v>
      </c>
      <c r="P13" s="1"/>
      <c r="Q13" s="1">
        <v>50000</v>
      </c>
      <c r="R13" s="1"/>
      <c r="S13" s="1"/>
      <c r="T13" s="1"/>
      <c r="U13" s="1">
        <v>17000</v>
      </c>
      <c r="V13" s="1"/>
      <c r="W13" s="1"/>
      <c r="X13" s="76"/>
      <c r="Y13" s="48">
        <f t="shared" si="0"/>
        <v>219000</v>
      </c>
    </row>
    <row r="14" spans="1:25" ht="12.75">
      <c r="A14" s="71">
        <v>9</v>
      </c>
      <c r="B14" s="63" t="s">
        <v>190</v>
      </c>
      <c r="C14" s="79">
        <v>7</v>
      </c>
      <c r="D14" s="80" t="s">
        <v>143</v>
      </c>
      <c r="E14" s="6"/>
      <c r="F14" s="6">
        <v>50000</v>
      </c>
      <c r="G14" s="6"/>
      <c r="H14" s="6"/>
      <c r="I14" s="6"/>
      <c r="J14" s="6">
        <v>0</v>
      </c>
      <c r="K14" s="6"/>
      <c r="L14" s="6"/>
      <c r="M14" s="6"/>
      <c r="N14" s="6"/>
      <c r="O14" s="6"/>
      <c r="P14" s="6"/>
      <c r="Q14" s="6">
        <v>150000</v>
      </c>
      <c r="R14" s="6">
        <v>23000</v>
      </c>
      <c r="S14" s="6"/>
      <c r="T14" s="6"/>
      <c r="U14" s="6"/>
      <c r="V14" s="6"/>
      <c r="W14" s="6"/>
      <c r="X14" s="81"/>
      <c r="Y14" s="48">
        <f t="shared" si="0"/>
        <v>223000</v>
      </c>
    </row>
    <row r="15" spans="1:25" ht="12.75">
      <c r="A15" s="71">
        <v>10</v>
      </c>
      <c r="B15" s="63" t="s">
        <v>190</v>
      </c>
      <c r="C15" s="64">
        <v>27</v>
      </c>
      <c r="D15" s="65" t="s">
        <v>151</v>
      </c>
      <c r="E15" s="5"/>
      <c r="F15" s="5">
        <v>50000</v>
      </c>
      <c r="G15" s="5"/>
      <c r="H15" s="5"/>
      <c r="I15" s="5"/>
      <c r="J15" s="5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/>
      <c r="Y15" s="48">
        <f t="shared" si="0"/>
        <v>50000</v>
      </c>
    </row>
    <row r="16" spans="1:25" ht="12.75">
      <c r="A16" s="71">
        <v>11</v>
      </c>
      <c r="B16" s="63" t="s">
        <v>190</v>
      </c>
      <c r="C16" s="64">
        <v>29</v>
      </c>
      <c r="D16" s="65" t="s">
        <v>151</v>
      </c>
      <c r="E16" s="5"/>
      <c r="F16" s="5">
        <v>50000</v>
      </c>
      <c r="G16" s="5"/>
      <c r="H16" s="5"/>
      <c r="I16" s="5"/>
      <c r="J16" s="5"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/>
      <c r="Y16" s="48">
        <f t="shared" si="0"/>
        <v>50000</v>
      </c>
    </row>
    <row r="17" spans="1:25" ht="12.75">
      <c r="A17" s="71">
        <v>12</v>
      </c>
      <c r="B17" s="63" t="s">
        <v>572</v>
      </c>
      <c r="C17" s="64">
        <v>41</v>
      </c>
      <c r="D17" s="65" t="s">
        <v>143</v>
      </c>
      <c r="E17" s="5"/>
      <c r="F17" s="5">
        <v>30000</v>
      </c>
      <c r="G17" s="5"/>
      <c r="H17" s="5"/>
      <c r="I17" s="5"/>
      <c r="J17" s="5">
        <v>10000</v>
      </c>
      <c r="K17" s="5">
        <v>10000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/>
      <c r="Y17" s="48">
        <f t="shared" si="0"/>
        <v>40000</v>
      </c>
    </row>
    <row r="18" spans="1:25" ht="25.5">
      <c r="A18" s="71">
        <v>13</v>
      </c>
      <c r="B18" s="63" t="s">
        <v>155</v>
      </c>
      <c r="C18" s="64">
        <v>45</v>
      </c>
      <c r="D18" s="65" t="s">
        <v>143</v>
      </c>
      <c r="E18" s="5"/>
      <c r="F18" s="5"/>
      <c r="G18" s="5">
        <v>19000</v>
      </c>
      <c r="H18" s="5">
        <v>30000</v>
      </c>
      <c r="I18" s="5"/>
      <c r="J18" s="5">
        <v>22000</v>
      </c>
      <c r="K18" s="5">
        <v>10000</v>
      </c>
      <c r="L18" s="5">
        <v>12000</v>
      </c>
      <c r="M18" s="5"/>
      <c r="N18" s="5"/>
      <c r="O18" s="5"/>
      <c r="P18" s="5"/>
      <c r="Q18" s="5"/>
      <c r="R18" s="5">
        <v>105000</v>
      </c>
      <c r="S18" s="5"/>
      <c r="T18" s="5"/>
      <c r="U18" s="5"/>
      <c r="V18" s="5"/>
      <c r="W18" s="5"/>
      <c r="X18" s="8">
        <v>4000</v>
      </c>
      <c r="Y18" s="48">
        <f t="shared" si="0"/>
        <v>180000</v>
      </c>
    </row>
    <row r="19" spans="1:25" ht="25.5">
      <c r="A19" s="71">
        <v>14</v>
      </c>
      <c r="B19" s="63" t="s">
        <v>263</v>
      </c>
      <c r="C19" s="64">
        <v>1</v>
      </c>
      <c r="D19" s="65" t="s">
        <v>143</v>
      </c>
      <c r="E19" s="5"/>
      <c r="F19" s="5">
        <v>15000</v>
      </c>
      <c r="G19" s="5"/>
      <c r="H19" s="5"/>
      <c r="I19" s="5"/>
      <c r="J19" s="5">
        <v>0</v>
      </c>
      <c r="K19" s="5"/>
      <c r="L19" s="5"/>
      <c r="M19" s="5"/>
      <c r="N19" s="5"/>
      <c r="O19" s="5"/>
      <c r="P19" s="5"/>
      <c r="Q19" s="5"/>
      <c r="R19" s="66"/>
      <c r="S19" s="5"/>
      <c r="T19" s="66">
        <v>6000</v>
      </c>
      <c r="U19" s="66"/>
      <c r="V19" s="5"/>
      <c r="W19" s="5"/>
      <c r="X19" s="82"/>
      <c r="Y19" s="48">
        <f t="shared" si="0"/>
        <v>21000</v>
      </c>
    </row>
    <row r="20" spans="1:25" ht="25.5">
      <c r="A20" s="71">
        <v>15</v>
      </c>
      <c r="B20" s="63" t="s">
        <v>263</v>
      </c>
      <c r="C20" s="64">
        <v>3</v>
      </c>
      <c r="D20" s="65" t="s">
        <v>151</v>
      </c>
      <c r="E20" s="5"/>
      <c r="F20" s="5">
        <v>80000</v>
      </c>
      <c r="G20" s="5"/>
      <c r="H20" s="5"/>
      <c r="I20" s="5"/>
      <c r="J20" s="5">
        <v>0</v>
      </c>
      <c r="K20" s="5"/>
      <c r="L20" s="5"/>
      <c r="M20" s="5"/>
      <c r="N20" s="5"/>
      <c r="O20" s="5"/>
      <c r="P20" s="5"/>
      <c r="Q20" s="5">
        <v>25000</v>
      </c>
      <c r="R20" s="5"/>
      <c r="S20" s="5"/>
      <c r="T20" s="5">
        <v>15000</v>
      </c>
      <c r="U20" s="5"/>
      <c r="V20" s="5"/>
      <c r="W20" s="5"/>
      <c r="X20" s="8"/>
      <c r="Y20" s="48">
        <f t="shared" si="0"/>
        <v>120000</v>
      </c>
    </row>
    <row r="21" spans="1:25" ht="25.5">
      <c r="A21" s="71">
        <v>16</v>
      </c>
      <c r="B21" s="63" t="s">
        <v>263</v>
      </c>
      <c r="C21" s="64">
        <v>11</v>
      </c>
      <c r="D21" s="65" t="s">
        <v>151</v>
      </c>
      <c r="E21" s="5"/>
      <c r="F21" s="5">
        <v>35000</v>
      </c>
      <c r="G21" s="5"/>
      <c r="H21" s="5"/>
      <c r="I21" s="5"/>
      <c r="J21" s="5">
        <v>0</v>
      </c>
      <c r="K21" s="5"/>
      <c r="L21" s="5"/>
      <c r="M21" s="5"/>
      <c r="N21" s="5"/>
      <c r="O21" s="5"/>
      <c r="P21" s="5"/>
      <c r="Q21" s="5">
        <v>15000</v>
      </c>
      <c r="R21" s="5"/>
      <c r="S21" s="5"/>
      <c r="T21" s="5">
        <v>10000</v>
      </c>
      <c r="U21" s="5"/>
      <c r="V21" s="5"/>
      <c r="W21" s="5"/>
      <c r="X21" s="8"/>
      <c r="Y21" s="48">
        <f t="shared" si="0"/>
        <v>60000</v>
      </c>
    </row>
    <row r="22" spans="1:25" ht="76.5">
      <c r="A22" s="71">
        <v>17</v>
      </c>
      <c r="B22" s="63" t="s">
        <v>65</v>
      </c>
      <c r="C22" s="64" t="s">
        <v>573</v>
      </c>
      <c r="D22" s="65" t="s">
        <v>151</v>
      </c>
      <c r="E22" s="5">
        <v>50000</v>
      </c>
      <c r="F22" s="5">
        <v>30000</v>
      </c>
      <c r="G22" s="5"/>
      <c r="H22" s="5">
        <v>150000</v>
      </c>
      <c r="I22" s="5"/>
      <c r="J22" s="5">
        <v>20000</v>
      </c>
      <c r="K22" s="5">
        <v>20000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8"/>
      <c r="Y22" s="48">
        <f t="shared" si="0"/>
        <v>250000</v>
      </c>
    </row>
    <row r="23" spans="1:25" ht="12.75">
      <c r="A23" s="71">
        <v>18</v>
      </c>
      <c r="B23" s="63" t="s">
        <v>191</v>
      </c>
      <c r="C23" s="64">
        <v>6</v>
      </c>
      <c r="D23" s="65" t="s">
        <v>143</v>
      </c>
      <c r="E23" s="5"/>
      <c r="F23" s="5"/>
      <c r="G23" s="5"/>
      <c r="H23" s="5">
        <v>350000</v>
      </c>
      <c r="I23" s="5"/>
      <c r="J23" s="5">
        <v>8000</v>
      </c>
      <c r="K23" s="5"/>
      <c r="L23" s="5"/>
      <c r="M23" s="5"/>
      <c r="N23" s="5">
        <v>4000</v>
      </c>
      <c r="O23" s="5">
        <v>4000</v>
      </c>
      <c r="P23" s="5"/>
      <c r="Q23" s="5"/>
      <c r="R23" s="5"/>
      <c r="S23" s="5">
        <v>30000</v>
      </c>
      <c r="T23" s="5"/>
      <c r="U23" s="5">
        <v>63000</v>
      </c>
      <c r="V23" s="5"/>
      <c r="W23" s="5"/>
      <c r="X23" s="8"/>
      <c r="Y23" s="48">
        <f t="shared" si="0"/>
        <v>451000</v>
      </c>
    </row>
    <row r="24" spans="1:26" ht="12.75">
      <c r="A24" s="71">
        <v>19</v>
      </c>
      <c r="B24" s="63" t="s">
        <v>66</v>
      </c>
      <c r="C24" s="64">
        <v>23</v>
      </c>
      <c r="D24" s="65" t="s">
        <v>151</v>
      </c>
      <c r="E24" s="5"/>
      <c r="F24" s="5">
        <v>30000</v>
      </c>
      <c r="G24" s="5"/>
      <c r="H24" s="5"/>
      <c r="I24" s="5">
        <v>5000</v>
      </c>
      <c r="J24" s="5">
        <v>20000</v>
      </c>
      <c r="K24" s="5">
        <v>20000</v>
      </c>
      <c r="L24" s="5"/>
      <c r="M24" s="5"/>
      <c r="N24" s="5"/>
      <c r="O24" s="5"/>
      <c r="P24" s="5"/>
      <c r="Q24" s="5">
        <v>20000</v>
      </c>
      <c r="R24" s="5"/>
      <c r="S24" s="5"/>
      <c r="T24" s="5"/>
      <c r="U24" s="5">
        <v>29000</v>
      </c>
      <c r="V24" s="5"/>
      <c r="W24" s="5"/>
      <c r="X24" s="8"/>
      <c r="Y24" s="48">
        <f t="shared" si="0"/>
        <v>104000</v>
      </c>
      <c r="Z24" s="46"/>
    </row>
    <row r="25" spans="1:25" ht="12.75">
      <c r="A25" s="71">
        <v>20</v>
      </c>
      <c r="B25" s="63" t="s">
        <v>67</v>
      </c>
      <c r="C25" s="64">
        <v>16</v>
      </c>
      <c r="D25" s="65" t="s">
        <v>151</v>
      </c>
      <c r="E25" s="5"/>
      <c r="F25" s="5"/>
      <c r="G25" s="5"/>
      <c r="H25" s="5">
        <v>360000</v>
      </c>
      <c r="I25" s="5"/>
      <c r="J25" s="5">
        <v>25000</v>
      </c>
      <c r="K25" s="5">
        <v>25000</v>
      </c>
      <c r="L25" s="5"/>
      <c r="M25" s="5"/>
      <c r="N25" s="5"/>
      <c r="O25" s="5"/>
      <c r="P25" s="5"/>
      <c r="Q25" s="5">
        <v>80000</v>
      </c>
      <c r="R25" s="5"/>
      <c r="S25" s="5"/>
      <c r="T25" s="5"/>
      <c r="U25" s="5">
        <v>45000</v>
      </c>
      <c r="V25" s="5"/>
      <c r="W25" s="5"/>
      <c r="X25" s="8"/>
      <c r="Y25" s="48">
        <f t="shared" si="0"/>
        <v>510000</v>
      </c>
    </row>
    <row r="26" spans="1:25" ht="12.75">
      <c r="A26" s="71">
        <v>21</v>
      </c>
      <c r="B26" s="63" t="s">
        <v>67</v>
      </c>
      <c r="C26" s="64">
        <v>15</v>
      </c>
      <c r="D26" s="65" t="s">
        <v>151</v>
      </c>
      <c r="E26" s="5"/>
      <c r="F26" s="5"/>
      <c r="G26" s="5"/>
      <c r="H26" s="5">
        <v>360000</v>
      </c>
      <c r="I26" s="5"/>
      <c r="J26" s="5">
        <v>25000</v>
      </c>
      <c r="K26" s="5">
        <v>25000</v>
      </c>
      <c r="L26" s="5"/>
      <c r="M26" s="5"/>
      <c r="N26" s="5"/>
      <c r="O26" s="5"/>
      <c r="P26" s="5"/>
      <c r="Q26" s="5">
        <v>60000</v>
      </c>
      <c r="R26" s="5"/>
      <c r="S26" s="5"/>
      <c r="T26" s="5"/>
      <c r="U26" s="5">
        <v>33500</v>
      </c>
      <c r="V26" s="5"/>
      <c r="W26" s="5"/>
      <c r="X26" s="8"/>
      <c r="Y26" s="48">
        <f t="shared" si="0"/>
        <v>478500</v>
      </c>
    </row>
    <row r="27" spans="1:25" ht="12.75">
      <c r="A27" s="71">
        <v>22</v>
      </c>
      <c r="B27" s="63" t="s">
        <v>192</v>
      </c>
      <c r="C27" s="64">
        <v>7</v>
      </c>
      <c r="D27" s="65" t="s">
        <v>151</v>
      </c>
      <c r="E27" s="5">
        <v>100000</v>
      </c>
      <c r="F27" s="5">
        <v>30000</v>
      </c>
      <c r="G27" s="5">
        <v>70000</v>
      </c>
      <c r="H27" s="5"/>
      <c r="I27" s="5"/>
      <c r="J27" s="5">
        <v>7600</v>
      </c>
      <c r="K27" s="5"/>
      <c r="L27" s="5"/>
      <c r="M27" s="5"/>
      <c r="N27" s="5">
        <v>3600</v>
      </c>
      <c r="O27" s="5">
        <v>4000</v>
      </c>
      <c r="P27" s="5"/>
      <c r="Q27" s="5">
        <v>80000</v>
      </c>
      <c r="R27" s="5"/>
      <c r="S27" s="5">
        <v>20000</v>
      </c>
      <c r="T27" s="5">
        <v>158000</v>
      </c>
      <c r="U27" s="5">
        <v>42000</v>
      </c>
      <c r="V27" s="5"/>
      <c r="W27" s="5"/>
      <c r="X27" s="8"/>
      <c r="Y27" s="48">
        <f t="shared" si="0"/>
        <v>507600</v>
      </c>
    </row>
    <row r="28" spans="1:25" ht="12.75">
      <c r="A28" s="71">
        <v>23</v>
      </c>
      <c r="B28" s="63" t="s">
        <v>193</v>
      </c>
      <c r="C28" s="64">
        <v>4</v>
      </c>
      <c r="D28" s="65" t="s">
        <v>143</v>
      </c>
      <c r="E28" s="5"/>
      <c r="F28" s="5">
        <v>20000</v>
      </c>
      <c r="G28" s="5"/>
      <c r="H28" s="5"/>
      <c r="I28" s="5"/>
      <c r="J28" s="5">
        <v>13000</v>
      </c>
      <c r="K28" s="5"/>
      <c r="L28" s="5"/>
      <c r="M28" s="5">
        <v>10000</v>
      </c>
      <c r="N28" s="5"/>
      <c r="O28" s="5">
        <v>3000</v>
      </c>
      <c r="P28" s="5"/>
      <c r="Q28" s="5">
        <v>10000</v>
      </c>
      <c r="R28" s="5"/>
      <c r="S28" s="5"/>
      <c r="T28" s="5"/>
      <c r="U28" s="5">
        <v>14000</v>
      </c>
      <c r="V28" s="5"/>
      <c r="W28" s="5"/>
      <c r="X28" s="8">
        <v>10000</v>
      </c>
      <c r="Y28" s="48">
        <f t="shared" si="0"/>
        <v>67000</v>
      </c>
    </row>
    <row r="29" spans="1:26" ht="12.75">
      <c r="A29" s="71">
        <v>24</v>
      </c>
      <c r="B29" s="63" t="s">
        <v>193</v>
      </c>
      <c r="C29" s="64">
        <v>15</v>
      </c>
      <c r="D29" s="65" t="s">
        <v>143</v>
      </c>
      <c r="E29" s="5"/>
      <c r="F29" s="5"/>
      <c r="G29" s="5"/>
      <c r="H29" s="5"/>
      <c r="I29" s="5">
        <v>300000</v>
      </c>
      <c r="J29" s="5">
        <v>30000</v>
      </c>
      <c r="K29" s="5">
        <v>30000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7"/>
      <c r="X29" s="8"/>
      <c r="Y29" s="48">
        <f t="shared" si="0"/>
        <v>330000</v>
      </c>
      <c r="Z29" s="47"/>
    </row>
    <row r="30" spans="1:25" ht="12.75">
      <c r="A30" s="71">
        <v>25</v>
      </c>
      <c r="B30" s="63" t="s">
        <v>194</v>
      </c>
      <c r="C30" s="64">
        <v>5</v>
      </c>
      <c r="D30" s="65" t="s">
        <v>143</v>
      </c>
      <c r="E30" s="5"/>
      <c r="F30" s="5"/>
      <c r="G30" s="5"/>
      <c r="H30" s="5"/>
      <c r="I30" s="5"/>
      <c r="J30" s="5">
        <v>14300</v>
      </c>
      <c r="K30" s="5"/>
      <c r="L30" s="5"/>
      <c r="M30" s="5">
        <v>10000</v>
      </c>
      <c r="N30" s="5"/>
      <c r="O30" s="5">
        <v>4300</v>
      </c>
      <c r="P30" s="5"/>
      <c r="Q30" s="5">
        <v>60000</v>
      </c>
      <c r="R30" s="5"/>
      <c r="S30" s="5"/>
      <c r="T30" s="5">
        <v>95000</v>
      </c>
      <c r="U30" s="5">
        <v>59000</v>
      </c>
      <c r="V30" s="5">
        <v>30000</v>
      </c>
      <c r="W30" s="5"/>
      <c r="X30" s="8"/>
      <c r="Y30" s="48">
        <f t="shared" si="0"/>
        <v>258300</v>
      </c>
    </row>
    <row r="31" spans="1:25" ht="12.75">
      <c r="A31" s="71">
        <v>26</v>
      </c>
      <c r="B31" s="63" t="s">
        <v>194</v>
      </c>
      <c r="C31" s="64">
        <v>7</v>
      </c>
      <c r="D31" s="65" t="s">
        <v>151</v>
      </c>
      <c r="E31" s="5"/>
      <c r="F31" s="5">
        <v>30000</v>
      </c>
      <c r="G31" s="5"/>
      <c r="H31" s="5"/>
      <c r="I31" s="5"/>
      <c r="J31" s="5">
        <v>7500</v>
      </c>
      <c r="K31" s="5">
        <v>5000</v>
      </c>
      <c r="L31" s="5"/>
      <c r="M31" s="5"/>
      <c r="N31" s="5"/>
      <c r="O31" s="5">
        <v>2500</v>
      </c>
      <c r="P31" s="5"/>
      <c r="Q31" s="5">
        <v>60000</v>
      </c>
      <c r="R31" s="66"/>
      <c r="S31" s="5"/>
      <c r="T31" s="66">
        <v>150000</v>
      </c>
      <c r="U31" s="66">
        <v>18000</v>
      </c>
      <c r="V31" s="5"/>
      <c r="W31" s="5">
        <v>15000</v>
      </c>
      <c r="X31" s="82"/>
      <c r="Y31" s="48">
        <f t="shared" si="0"/>
        <v>280500</v>
      </c>
    </row>
    <row r="32" spans="1:25" ht="12.75">
      <c r="A32" s="71">
        <v>27</v>
      </c>
      <c r="B32" s="63" t="s">
        <v>195</v>
      </c>
      <c r="C32" s="64">
        <v>11</v>
      </c>
      <c r="D32" s="65" t="s">
        <v>151</v>
      </c>
      <c r="E32" s="5">
        <v>140000</v>
      </c>
      <c r="F32" s="5">
        <v>60000</v>
      </c>
      <c r="G32" s="5">
        <v>170000</v>
      </c>
      <c r="H32" s="5"/>
      <c r="I32" s="5"/>
      <c r="J32" s="5">
        <v>17000</v>
      </c>
      <c r="K32" s="5"/>
      <c r="L32" s="5">
        <v>7000</v>
      </c>
      <c r="M32" s="5"/>
      <c r="N32" s="5"/>
      <c r="O32" s="5">
        <v>10000</v>
      </c>
      <c r="P32" s="5"/>
      <c r="Q32" s="5">
        <v>24000</v>
      </c>
      <c r="R32" s="5">
        <v>25000</v>
      </c>
      <c r="S32" s="5"/>
      <c r="T32" s="5">
        <v>200000</v>
      </c>
      <c r="U32" s="5">
        <v>63180</v>
      </c>
      <c r="V32" s="5">
        <v>50000</v>
      </c>
      <c r="W32" s="9"/>
      <c r="X32" s="83"/>
      <c r="Y32" s="48">
        <f t="shared" si="0"/>
        <v>749180</v>
      </c>
    </row>
    <row r="33" spans="1:25" ht="25.5">
      <c r="A33" s="71">
        <v>28</v>
      </c>
      <c r="B33" s="63" t="s">
        <v>157</v>
      </c>
      <c r="C33" s="64">
        <v>119</v>
      </c>
      <c r="D33" s="65" t="s">
        <v>143</v>
      </c>
      <c r="E33" s="5">
        <v>35000</v>
      </c>
      <c r="F33" s="5">
        <v>10000</v>
      </c>
      <c r="G33" s="5">
        <v>20000</v>
      </c>
      <c r="H33" s="5">
        <v>45000</v>
      </c>
      <c r="I33" s="5"/>
      <c r="J33" s="5">
        <v>22000</v>
      </c>
      <c r="K33" s="5">
        <v>22000</v>
      </c>
      <c r="L33" s="5"/>
      <c r="M33" s="5"/>
      <c r="N33" s="5"/>
      <c r="O33" s="5"/>
      <c r="P33" s="5">
        <v>10000</v>
      </c>
      <c r="Q33" s="5"/>
      <c r="R33" s="5"/>
      <c r="S33" s="5"/>
      <c r="T33" s="5"/>
      <c r="U33" s="5"/>
      <c r="V33" s="8"/>
      <c r="W33" s="1"/>
      <c r="X33" s="76"/>
      <c r="Y33" s="48">
        <f t="shared" si="0"/>
        <v>142000</v>
      </c>
    </row>
    <row r="34" spans="1:25" ht="25.5">
      <c r="A34" s="71">
        <v>29</v>
      </c>
      <c r="B34" s="63" t="s">
        <v>157</v>
      </c>
      <c r="C34" s="64" t="s">
        <v>158</v>
      </c>
      <c r="D34" s="65" t="s">
        <v>143</v>
      </c>
      <c r="E34" s="5">
        <v>10000</v>
      </c>
      <c r="F34" s="5">
        <v>3000</v>
      </c>
      <c r="G34" s="5">
        <v>14000</v>
      </c>
      <c r="H34" s="5"/>
      <c r="I34" s="5">
        <v>40000</v>
      </c>
      <c r="J34" s="5">
        <v>5000</v>
      </c>
      <c r="K34" s="5">
        <v>5000</v>
      </c>
      <c r="L34" s="5"/>
      <c r="M34" s="5"/>
      <c r="N34" s="5"/>
      <c r="O34" s="7"/>
      <c r="P34" s="5"/>
      <c r="Q34" s="5"/>
      <c r="R34" s="5">
        <v>25000</v>
      </c>
      <c r="S34" s="5"/>
      <c r="T34" s="5"/>
      <c r="U34" s="5"/>
      <c r="V34" s="5"/>
      <c r="W34" s="5"/>
      <c r="X34" s="8"/>
      <c r="Y34" s="48">
        <f t="shared" si="0"/>
        <v>97000</v>
      </c>
    </row>
    <row r="35" spans="1:25" ht="25.5">
      <c r="A35" s="71">
        <v>30</v>
      </c>
      <c r="B35" s="63" t="s">
        <v>157</v>
      </c>
      <c r="C35" s="64" t="s">
        <v>159</v>
      </c>
      <c r="D35" s="65" t="s">
        <v>143</v>
      </c>
      <c r="E35" s="5">
        <v>10000</v>
      </c>
      <c r="F35" s="5">
        <v>3000</v>
      </c>
      <c r="G35" s="5">
        <v>14000</v>
      </c>
      <c r="H35" s="5"/>
      <c r="I35" s="5">
        <v>50000</v>
      </c>
      <c r="J35" s="5">
        <v>5000</v>
      </c>
      <c r="K35" s="5">
        <v>5000</v>
      </c>
      <c r="L35" s="5"/>
      <c r="M35" s="5"/>
      <c r="N35" s="5"/>
      <c r="O35" s="5"/>
      <c r="P35" s="5"/>
      <c r="Q35" s="5"/>
      <c r="R35" s="66">
        <v>95000</v>
      </c>
      <c r="S35" s="5"/>
      <c r="T35" s="66"/>
      <c r="U35" s="66"/>
      <c r="V35" s="5"/>
      <c r="W35" s="5"/>
      <c r="X35" s="82"/>
      <c r="Y35" s="48">
        <f t="shared" si="0"/>
        <v>177000</v>
      </c>
    </row>
    <row r="36" spans="1:25" ht="25.5">
      <c r="A36" s="71">
        <v>31</v>
      </c>
      <c r="B36" s="63" t="s">
        <v>157</v>
      </c>
      <c r="C36" s="64" t="s">
        <v>160</v>
      </c>
      <c r="D36" s="65" t="s">
        <v>143</v>
      </c>
      <c r="E36" s="5">
        <v>45000</v>
      </c>
      <c r="F36" s="5">
        <v>31000</v>
      </c>
      <c r="G36" s="5"/>
      <c r="H36" s="5">
        <v>120000</v>
      </c>
      <c r="I36" s="5"/>
      <c r="J36" s="5">
        <v>41000</v>
      </c>
      <c r="K36" s="5">
        <v>25000</v>
      </c>
      <c r="L36" s="5"/>
      <c r="M36" s="5">
        <v>12000</v>
      </c>
      <c r="N36" s="5"/>
      <c r="O36" s="5">
        <v>4000</v>
      </c>
      <c r="P36" s="5">
        <v>15000</v>
      </c>
      <c r="Q36" s="5">
        <v>10000</v>
      </c>
      <c r="R36" s="66"/>
      <c r="S36" s="5"/>
      <c r="T36" s="66">
        <v>130000</v>
      </c>
      <c r="U36" s="66">
        <v>20000</v>
      </c>
      <c r="V36" s="5"/>
      <c r="W36" s="5"/>
      <c r="X36" s="82"/>
      <c r="Y36" s="48">
        <f t="shared" si="0"/>
        <v>412000</v>
      </c>
    </row>
    <row r="37" spans="1:25" ht="25.5">
      <c r="A37" s="71">
        <v>32</v>
      </c>
      <c r="B37" s="63" t="s">
        <v>157</v>
      </c>
      <c r="C37" s="64">
        <v>6</v>
      </c>
      <c r="D37" s="65" t="s">
        <v>156</v>
      </c>
      <c r="E37" s="5"/>
      <c r="F37" s="5">
        <v>30000</v>
      </c>
      <c r="G37" s="5"/>
      <c r="H37" s="5"/>
      <c r="I37" s="5"/>
      <c r="J37" s="5">
        <v>8000</v>
      </c>
      <c r="K37" s="5">
        <v>8000</v>
      </c>
      <c r="L37" s="5"/>
      <c r="M37" s="5"/>
      <c r="N37" s="5"/>
      <c r="O37" s="5"/>
      <c r="P37" s="5"/>
      <c r="Q37" s="5"/>
      <c r="R37" s="66"/>
      <c r="S37" s="5"/>
      <c r="T37" s="66"/>
      <c r="U37" s="66"/>
      <c r="V37" s="5"/>
      <c r="W37" s="5"/>
      <c r="X37" s="82">
        <v>3000</v>
      </c>
      <c r="Y37" s="48">
        <f t="shared" si="0"/>
        <v>41000</v>
      </c>
    </row>
    <row r="38" spans="1:25" ht="12.75">
      <c r="A38" s="71">
        <v>33</v>
      </c>
      <c r="B38" s="63" t="s">
        <v>110</v>
      </c>
      <c r="C38" s="64">
        <v>9</v>
      </c>
      <c r="D38" s="65" t="s">
        <v>143</v>
      </c>
      <c r="E38" s="5"/>
      <c r="F38" s="5"/>
      <c r="G38" s="5"/>
      <c r="H38" s="5"/>
      <c r="I38" s="5"/>
      <c r="J38" s="5">
        <v>4150</v>
      </c>
      <c r="K38" s="5"/>
      <c r="L38" s="5">
        <v>4150</v>
      </c>
      <c r="M38" s="5"/>
      <c r="N38" s="5"/>
      <c r="O38" s="5"/>
      <c r="P38" s="5"/>
      <c r="Q38" s="5">
        <v>80000</v>
      </c>
      <c r="R38" s="66">
        <v>34150</v>
      </c>
      <c r="S38" s="5"/>
      <c r="T38" s="66">
        <v>200000</v>
      </c>
      <c r="U38" s="66"/>
      <c r="V38" s="5"/>
      <c r="W38" s="5"/>
      <c r="X38" s="82"/>
      <c r="Y38" s="48">
        <f t="shared" si="0"/>
        <v>318300</v>
      </c>
    </row>
    <row r="39" spans="1:25" ht="12.75">
      <c r="A39" s="71">
        <v>34</v>
      </c>
      <c r="B39" s="63" t="s">
        <v>249</v>
      </c>
      <c r="C39" s="64">
        <v>6</v>
      </c>
      <c r="D39" s="65" t="s">
        <v>143</v>
      </c>
      <c r="E39" s="5"/>
      <c r="F39" s="5"/>
      <c r="G39" s="5"/>
      <c r="H39" s="5"/>
      <c r="I39" s="5">
        <v>46125</v>
      </c>
      <c r="J39" s="5">
        <v>3750</v>
      </c>
      <c r="K39" s="5"/>
      <c r="L39" s="5"/>
      <c r="M39" s="5"/>
      <c r="N39" s="5"/>
      <c r="O39" s="5">
        <v>3750</v>
      </c>
      <c r="P39" s="5"/>
      <c r="Q39" s="5">
        <v>21600</v>
      </c>
      <c r="R39" s="66"/>
      <c r="S39" s="5"/>
      <c r="T39" s="66"/>
      <c r="U39" s="66">
        <v>99000</v>
      </c>
      <c r="V39" s="5"/>
      <c r="W39" s="5"/>
      <c r="X39" s="82">
        <v>6480</v>
      </c>
      <c r="Y39" s="48">
        <f t="shared" si="0"/>
        <v>176955</v>
      </c>
    </row>
    <row r="40" spans="1:25" ht="12.75">
      <c r="A40" s="71">
        <v>35</v>
      </c>
      <c r="B40" s="63" t="s">
        <v>249</v>
      </c>
      <c r="C40" s="64">
        <v>8</v>
      </c>
      <c r="D40" s="65" t="s">
        <v>143</v>
      </c>
      <c r="E40" s="5"/>
      <c r="F40" s="5"/>
      <c r="G40" s="5"/>
      <c r="H40" s="5"/>
      <c r="I40" s="5">
        <v>46125</v>
      </c>
      <c r="J40" s="5">
        <v>3750</v>
      </c>
      <c r="K40" s="5"/>
      <c r="L40" s="5"/>
      <c r="M40" s="5"/>
      <c r="N40" s="5"/>
      <c r="O40" s="5">
        <v>3750</v>
      </c>
      <c r="P40" s="5"/>
      <c r="Q40" s="5">
        <v>21600</v>
      </c>
      <c r="R40" s="5"/>
      <c r="S40" s="5"/>
      <c r="T40" s="5"/>
      <c r="U40" s="5">
        <v>88500</v>
      </c>
      <c r="V40" s="5"/>
      <c r="W40" s="5"/>
      <c r="X40" s="8">
        <v>6480</v>
      </c>
      <c r="Y40" s="48">
        <f t="shared" si="0"/>
        <v>166455</v>
      </c>
    </row>
    <row r="41" spans="1:25" ht="12.75">
      <c r="A41" s="71">
        <v>36</v>
      </c>
      <c r="B41" s="63" t="s">
        <v>249</v>
      </c>
      <c r="C41" s="64">
        <v>10</v>
      </c>
      <c r="D41" s="65" t="s">
        <v>143</v>
      </c>
      <c r="E41" s="5"/>
      <c r="F41" s="7"/>
      <c r="G41" s="5"/>
      <c r="H41" s="5"/>
      <c r="I41" s="5">
        <v>46125</v>
      </c>
      <c r="J41" s="5">
        <v>3750</v>
      </c>
      <c r="K41" s="8"/>
      <c r="L41" s="5"/>
      <c r="M41" s="10"/>
      <c r="N41" s="5"/>
      <c r="O41" s="5">
        <v>3750</v>
      </c>
      <c r="P41" s="5"/>
      <c r="Q41" s="5">
        <v>21600</v>
      </c>
      <c r="R41" s="5"/>
      <c r="S41" s="1"/>
      <c r="T41" s="5"/>
      <c r="U41" s="5">
        <v>88500</v>
      </c>
      <c r="V41" s="5"/>
      <c r="W41" s="5"/>
      <c r="X41" s="8">
        <v>6480</v>
      </c>
      <c r="Y41" s="48">
        <f t="shared" si="0"/>
        <v>166455</v>
      </c>
    </row>
    <row r="42" spans="1:25" ht="12.75">
      <c r="A42" s="71">
        <v>37</v>
      </c>
      <c r="B42" s="63" t="s">
        <v>249</v>
      </c>
      <c r="C42" s="64">
        <v>12</v>
      </c>
      <c r="D42" s="65" t="s">
        <v>143</v>
      </c>
      <c r="E42" s="5"/>
      <c r="F42" s="5"/>
      <c r="G42" s="5"/>
      <c r="H42" s="5"/>
      <c r="I42" s="5">
        <v>46125</v>
      </c>
      <c r="J42" s="5">
        <v>3750</v>
      </c>
      <c r="K42" s="8"/>
      <c r="L42" s="5"/>
      <c r="M42" s="10"/>
      <c r="N42" s="5"/>
      <c r="O42" s="5">
        <v>3750</v>
      </c>
      <c r="P42" s="5"/>
      <c r="Q42" s="5">
        <v>21600</v>
      </c>
      <c r="R42" s="5"/>
      <c r="S42" s="5"/>
      <c r="T42" s="5"/>
      <c r="U42" s="5">
        <v>88500</v>
      </c>
      <c r="V42" s="5"/>
      <c r="W42" s="5"/>
      <c r="X42" s="8">
        <v>6480</v>
      </c>
      <c r="Y42" s="48">
        <f t="shared" si="0"/>
        <v>166455</v>
      </c>
    </row>
    <row r="43" spans="1:25" ht="12.75">
      <c r="A43" s="71">
        <v>38</v>
      </c>
      <c r="B43" s="63" t="s">
        <v>275</v>
      </c>
      <c r="C43" s="64">
        <v>24</v>
      </c>
      <c r="D43" s="65" t="s">
        <v>143</v>
      </c>
      <c r="E43" s="5"/>
      <c r="F43" s="5"/>
      <c r="G43" s="5"/>
      <c r="H43" s="5"/>
      <c r="I43" s="5"/>
      <c r="J43" s="5">
        <v>0</v>
      </c>
      <c r="K43" s="5"/>
      <c r="L43" s="5"/>
      <c r="M43" s="5"/>
      <c r="N43" s="5"/>
      <c r="O43" s="5"/>
      <c r="P43" s="5"/>
      <c r="Q43" s="5"/>
      <c r="R43" s="5">
        <v>5000</v>
      </c>
      <c r="S43" s="5"/>
      <c r="T43" s="5"/>
      <c r="U43" s="5"/>
      <c r="V43" s="5"/>
      <c r="W43" s="5"/>
      <c r="X43" s="8"/>
      <c r="Y43" s="48">
        <f t="shared" si="0"/>
        <v>5000</v>
      </c>
    </row>
    <row r="44" spans="1:25" ht="12.75">
      <c r="A44" s="71">
        <v>39</v>
      </c>
      <c r="B44" s="63" t="s">
        <v>275</v>
      </c>
      <c r="C44" s="64">
        <v>26</v>
      </c>
      <c r="D44" s="65" t="s">
        <v>143</v>
      </c>
      <c r="E44" s="5"/>
      <c r="F44" s="5"/>
      <c r="G44" s="5"/>
      <c r="H44" s="5"/>
      <c r="I44" s="5"/>
      <c r="J44" s="5">
        <v>0</v>
      </c>
      <c r="K44" s="5"/>
      <c r="L44" s="5"/>
      <c r="M44" s="5"/>
      <c r="N44" s="5"/>
      <c r="O44" s="5"/>
      <c r="P44" s="5"/>
      <c r="Q44" s="5"/>
      <c r="R44" s="5">
        <v>5000</v>
      </c>
      <c r="S44" s="5"/>
      <c r="T44" s="5"/>
      <c r="U44" s="5"/>
      <c r="V44" s="5"/>
      <c r="W44" s="5"/>
      <c r="X44" s="8"/>
      <c r="Y44" s="48">
        <f t="shared" si="0"/>
        <v>5000</v>
      </c>
    </row>
    <row r="45" spans="1:25" ht="12.75">
      <c r="A45" s="71">
        <v>40</v>
      </c>
      <c r="B45" s="63" t="s">
        <v>275</v>
      </c>
      <c r="C45" s="64">
        <v>31</v>
      </c>
      <c r="D45" s="65" t="s">
        <v>143</v>
      </c>
      <c r="E45" s="5"/>
      <c r="F45" s="5"/>
      <c r="G45" s="5"/>
      <c r="H45" s="5"/>
      <c r="I45" s="5"/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8"/>
      <c r="Y45" s="48">
        <f t="shared" si="0"/>
        <v>0</v>
      </c>
    </row>
    <row r="46" spans="1:25" ht="12.75">
      <c r="A46" s="71">
        <v>41</v>
      </c>
      <c r="B46" s="63" t="s">
        <v>275</v>
      </c>
      <c r="C46" s="64">
        <v>33</v>
      </c>
      <c r="D46" s="65" t="s">
        <v>143</v>
      </c>
      <c r="E46" s="5"/>
      <c r="F46" s="5"/>
      <c r="G46" s="5"/>
      <c r="H46" s="5"/>
      <c r="I46" s="5"/>
      <c r="J46" s="5"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8"/>
      <c r="Y46" s="48">
        <f t="shared" si="0"/>
        <v>0</v>
      </c>
    </row>
    <row r="47" spans="1:25" ht="12.75">
      <c r="A47" s="71">
        <v>42</v>
      </c>
      <c r="B47" s="63" t="s">
        <v>196</v>
      </c>
      <c r="C47" s="64">
        <v>63</v>
      </c>
      <c r="D47" s="65" t="s">
        <v>143</v>
      </c>
      <c r="E47" s="5"/>
      <c r="F47" s="5">
        <v>30000</v>
      </c>
      <c r="G47" s="5"/>
      <c r="H47" s="5"/>
      <c r="I47" s="5"/>
      <c r="J47" s="5">
        <v>2000</v>
      </c>
      <c r="K47" s="5"/>
      <c r="L47" s="5"/>
      <c r="M47" s="5"/>
      <c r="N47" s="5"/>
      <c r="O47" s="5">
        <v>2000</v>
      </c>
      <c r="P47" s="5"/>
      <c r="Q47" s="5"/>
      <c r="R47" s="5"/>
      <c r="S47" s="5"/>
      <c r="T47" s="5"/>
      <c r="U47" s="5">
        <v>7000</v>
      </c>
      <c r="V47" s="5"/>
      <c r="W47" s="5"/>
      <c r="X47" s="8"/>
      <c r="Y47" s="48">
        <f t="shared" si="0"/>
        <v>39000</v>
      </c>
    </row>
    <row r="48" spans="1:25" ht="12.75">
      <c r="A48" s="71">
        <v>43</v>
      </c>
      <c r="B48" s="63" t="s">
        <v>196</v>
      </c>
      <c r="C48" s="64" t="s">
        <v>172</v>
      </c>
      <c r="D48" s="65" t="s">
        <v>143</v>
      </c>
      <c r="E48" s="5"/>
      <c r="F48" s="5"/>
      <c r="G48" s="5"/>
      <c r="H48" s="5">
        <v>80000</v>
      </c>
      <c r="I48" s="5"/>
      <c r="J48" s="5">
        <v>2500</v>
      </c>
      <c r="K48" s="5"/>
      <c r="L48" s="5"/>
      <c r="M48" s="5"/>
      <c r="N48" s="5"/>
      <c r="O48" s="5">
        <v>2500</v>
      </c>
      <c r="P48" s="5"/>
      <c r="Q48" s="5">
        <v>30000</v>
      </c>
      <c r="R48" s="5"/>
      <c r="S48" s="5"/>
      <c r="T48" s="5"/>
      <c r="U48" s="5">
        <v>21000</v>
      </c>
      <c r="V48" s="5">
        <v>15000</v>
      </c>
      <c r="W48" s="5">
        <v>5000</v>
      </c>
      <c r="X48" s="8"/>
      <c r="Y48" s="48">
        <f t="shared" si="0"/>
        <v>153500</v>
      </c>
    </row>
    <row r="49" spans="1:25" ht="12.75">
      <c r="A49" s="71">
        <v>44</v>
      </c>
      <c r="B49" s="63" t="s">
        <v>196</v>
      </c>
      <c r="C49" s="64" t="s">
        <v>197</v>
      </c>
      <c r="D49" s="65" t="s">
        <v>143</v>
      </c>
      <c r="E49" s="5"/>
      <c r="F49" s="5">
        <v>50000</v>
      </c>
      <c r="G49" s="5"/>
      <c r="H49" s="5">
        <v>100000</v>
      </c>
      <c r="I49" s="5"/>
      <c r="J49" s="5">
        <v>3500</v>
      </c>
      <c r="K49" s="8"/>
      <c r="L49" s="5"/>
      <c r="M49" s="10"/>
      <c r="N49" s="5"/>
      <c r="O49" s="5">
        <v>3500</v>
      </c>
      <c r="P49" s="5"/>
      <c r="Q49" s="5"/>
      <c r="R49" s="5"/>
      <c r="S49" s="5"/>
      <c r="T49" s="5"/>
      <c r="U49" s="5">
        <v>17000</v>
      </c>
      <c r="V49" s="5"/>
      <c r="W49" s="5"/>
      <c r="X49" s="8"/>
      <c r="Y49" s="48">
        <f t="shared" si="0"/>
        <v>170500</v>
      </c>
    </row>
    <row r="50" spans="1:26" s="46" customFormat="1" ht="12.75">
      <c r="A50" s="71">
        <v>45</v>
      </c>
      <c r="B50" s="63" t="s">
        <v>196</v>
      </c>
      <c r="C50" s="64" t="s">
        <v>198</v>
      </c>
      <c r="D50" s="65" t="s">
        <v>143</v>
      </c>
      <c r="E50" s="5"/>
      <c r="F50" s="5"/>
      <c r="G50" s="5"/>
      <c r="H50" s="5"/>
      <c r="I50" s="5"/>
      <c r="J50" s="5">
        <v>3500</v>
      </c>
      <c r="K50" s="8"/>
      <c r="L50" s="5"/>
      <c r="M50" s="10"/>
      <c r="N50" s="5"/>
      <c r="O50" s="5">
        <v>3500</v>
      </c>
      <c r="P50" s="5"/>
      <c r="Q50" s="5">
        <v>50000</v>
      </c>
      <c r="R50" s="5"/>
      <c r="S50" s="5"/>
      <c r="T50" s="5"/>
      <c r="U50" s="5">
        <v>15000</v>
      </c>
      <c r="V50" s="5"/>
      <c r="W50" s="5"/>
      <c r="X50" s="8">
        <v>20000</v>
      </c>
      <c r="Y50" s="48">
        <f t="shared" si="0"/>
        <v>88500</v>
      </c>
      <c r="Z50" s="45"/>
    </row>
    <row r="51" spans="1:25" ht="12.75">
      <c r="A51" s="71">
        <v>46</v>
      </c>
      <c r="B51" s="63" t="s">
        <v>196</v>
      </c>
      <c r="C51" s="64" t="s">
        <v>199</v>
      </c>
      <c r="D51" s="65" t="s">
        <v>143</v>
      </c>
      <c r="E51" s="5"/>
      <c r="F51" s="5"/>
      <c r="G51" s="5"/>
      <c r="H51" s="5">
        <v>80000</v>
      </c>
      <c r="I51" s="5"/>
      <c r="J51" s="5">
        <v>3500</v>
      </c>
      <c r="K51" s="5"/>
      <c r="L51" s="5"/>
      <c r="M51" s="5"/>
      <c r="N51" s="5"/>
      <c r="O51" s="5">
        <v>3500</v>
      </c>
      <c r="P51" s="5">
        <v>6000</v>
      </c>
      <c r="Q51" s="5"/>
      <c r="R51" s="5"/>
      <c r="S51" s="5"/>
      <c r="T51" s="5"/>
      <c r="U51" s="5">
        <v>15000</v>
      </c>
      <c r="V51" s="5"/>
      <c r="W51" s="5"/>
      <c r="X51" s="8"/>
      <c r="Y51" s="48">
        <f t="shared" si="0"/>
        <v>104500</v>
      </c>
    </row>
    <row r="52" spans="1:25" ht="12.75">
      <c r="A52" s="71">
        <v>47</v>
      </c>
      <c r="B52" s="63" t="s">
        <v>196</v>
      </c>
      <c r="C52" s="64" t="s">
        <v>200</v>
      </c>
      <c r="D52" s="65" t="s">
        <v>143</v>
      </c>
      <c r="E52" s="5"/>
      <c r="F52" s="5"/>
      <c r="G52" s="5"/>
      <c r="H52" s="5">
        <v>200000</v>
      </c>
      <c r="I52" s="5"/>
      <c r="J52" s="5">
        <v>4000</v>
      </c>
      <c r="K52" s="5"/>
      <c r="L52" s="5"/>
      <c r="M52" s="5"/>
      <c r="N52" s="5"/>
      <c r="O52" s="5">
        <v>4000</v>
      </c>
      <c r="P52" s="5"/>
      <c r="Q52" s="5"/>
      <c r="R52" s="5"/>
      <c r="S52" s="5"/>
      <c r="T52" s="5"/>
      <c r="U52" s="5">
        <v>30000</v>
      </c>
      <c r="V52" s="5"/>
      <c r="W52" s="5"/>
      <c r="X52" s="8"/>
      <c r="Y52" s="48">
        <f t="shared" si="0"/>
        <v>234000</v>
      </c>
    </row>
    <row r="53" spans="1:25" ht="12.75">
      <c r="A53" s="71">
        <v>48</v>
      </c>
      <c r="B53" s="63" t="s">
        <v>68</v>
      </c>
      <c r="C53" s="64">
        <v>20</v>
      </c>
      <c r="D53" s="65" t="s">
        <v>151</v>
      </c>
      <c r="E53" s="5">
        <v>50000</v>
      </c>
      <c r="F53" s="5">
        <v>120000</v>
      </c>
      <c r="G53" s="5">
        <v>40000</v>
      </c>
      <c r="H53" s="5"/>
      <c r="I53" s="5"/>
      <c r="J53" s="5">
        <v>22000</v>
      </c>
      <c r="K53" s="5">
        <v>10000</v>
      </c>
      <c r="L53" s="5"/>
      <c r="M53" s="5">
        <v>6000</v>
      </c>
      <c r="N53" s="5">
        <v>6000</v>
      </c>
      <c r="O53" s="5"/>
      <c r="P53" s="5">
        <v>5000</v>
      </c>
      <c r="Q53" s="5">
        <v>25000</v>
      </c>
      <c r="R53" s="5"/>
      <c r="S53" s="5">
        <v>40000</v>
      </c>
      <c r="T53" s="5">
        <v>25000</v>
      </c>
      <c r="U53" s="5"/>
      <c r="V53" s="5">
        <v>30000</v>
      </c>
      <c r="W53" s="5"/>
      <c r="X53" s="8"/>
      <c r="Y53" s="48">
        <f t="shared" si="0"/>
        <v>357000</v>
      </c>
    </row>
    <row r="54" spans="1:25" ht="12.75">
      <c r="A54" s="71">
        <v>49</v>
      </c>
      <c r="B54" s="63" t="s">
        <v>201</v>
      </c>
      <c r="C54" s="64">
        <v>36</v>
      </c>
      <c r="D54" s="65" t="s">
        <v>143</v>
      </c>
      <c r="E54" s="5"/>
      <c r="F54" s="5">
        <v>30000</v>
      </c>
      <c r="G54" s="5"/>
      <c r="H54" s="5"/>
      <c r="I54" s="5"/>
      <c r="J54" s="5"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8"/>
      <c r="Y54" s="48">
        <f t="shared" si="0"/>
        <v>30000</v>
      </c>
    </row>
    <row r="55" spans="1:25" ht="12.75">
      <c r="A55" s="71">
        <v>50</v>
      </c>
      <c r="B55" s="77" t="s">
        <v>161</v>
      </c>
      <c r="C55" s="64">
        <v>22</v>
      </c>
      <c r="D55" s="65" t="s">
        <v>143</v>
      </c>
      <c r="E55" s="5">
        <v>30000</v>
      </c>
      <c r="F55" s="5">
        <v>9000</v>
      </c>
      <c r="G55" s="5">
        <v>20000</v>
      </c>
      <c r="H55" s="5">
        <v>280000</v>
      </c>
      <c r="I55" s="5"/>
      <c r="J55" s="5">
        <v>30000</v>
      </c>
      <c r="K55" s="5">
        <v>30000</v>
      </c>
      <c r="L55" s="5"/>
      <c r="M55" s="5"/>
      <c r="N55" s="5"/>
      <c r="O55" s="5"/>
      <c r="P55" s="5"/>
      <c r="Q55" s="5">
        <v>75000</v>
      </c>
      <c r="R55" s="5"/>
      <c r="S55" s="5"/>
      <c r="T55" s="5">
        <v>250000</v>
      </c>
      <c r="U55" s="5"/>
      <c r="V55" s="5">
        <v>10000</v>
      </c>
      <c r="W55" s="5"/>
      <c r="X55" s="8">
        <v>65000</v>
      </c>
      <c r="Y55" s="48">
        <f t="shared" si="0"/>
        <v>769000</v>
      </c>
    </row>
    <row r="56" spans="1:25" ht="12.75">
      <c r="A56" s="71">
        <v>51</v>
      </c>
      <c r="B56" s="63" t="s">
        <v>161</v>
      </c>
      <c r="C56" s="64">
        <v>24</v>
      </c>
      <c r="D56" s="65" t="s">
        <v>151</v>
      </c>
      <c r="E56" s="5">
        <v>30000</v>
      </c>
      <c r="F56" s="5">
        <v>9000</v>
      </c>
      <c r="G56" s="5">
        <v>40000</v>
      </c>
      <c r="H56" s="5">
        <v>280000</v>
      </c>
      <c r="I56" s="5"/>
      <c r="J56" s="5">
        <v>30000</v>
      </c>
      <c r="K56" s="5">
        <v>30000</v>
      </c>
      <c r="L56" s="5"/>
      <c r="M56" s="5"/>
      <c r="N56" s="5"/>
      <c r="O56" s="5"/>
      <c r="P56" s="5"/>
      <c r="Q56" s="5"/>
      <c r="R56" s="5">
        <v>10000</v>
      </c>
      <c r="S56" s="5"/>
      <c r="T56" s="5">
        <v>265000</v>
      </c>
      <c r="U56" s="5">
        <v>300000</v>
      </c>
      <c r="V56" s="5">
        <v>12000</v>
      </c>
      <c r="W56" s="5"/>
      <c r="X56" s="8">
        <v>65000</v>
      </c>
      <c r="Y56" s="48">
        <f t="shared" si="0"/>
        <v>1041000</v>
      </c>
    </row>
    <row r="57" spans="1:25" ht="12.75">
      <c r="A57" s="71">
        <v>52</v>
      </c>
      <c r="B57" s="63" t="s">
        <v>69</v>
      </c>
      <c r="C57" s="64">
        <v>36</v>
      </c>
      <c r="D57" s="65" t="s">
        <v>151</v>
      </c>
      <c r="E57" s="5">
        <v>50000</v>
      </c>
      <c r="F57" s="5"/>
      <c r="G57" s="5">
        <v>80000</v>
      </c>
      <c r="H57" s="5">
        <v>200000</v>
      </c>
      <c r="I57" s="5"/>
      <c r="J57" s="5">
        <v>25000</v>
      </c>
      <c r="K57" s="5">
        <v>25000</v>
      </c>
      <c r="L57" s="5"/>
      <c r="M57" s="5"/>
      <c r="N57" s="5"/>
      <c r="O57" s="5"/>
      <c r="P57" s="5"/>
      <c r="Q57" s="5">
        <v>10000</v>
      </c>
      <c r="R57" s="66"/>
      <c r="S57" s="66"/>
      <c r="T57" s="66"/>
      <c r="U57" s="66"/>
      <c r="V57" s="5"/>
      <c r="W57" s="5"/>
      <c r="X57" s="82"/>
      <c r="Y57" s="48">
        <f t="shared" si="0"/>
        <v>365000</v>
      </c>
    </row>
    <row r="58" spans="1:25" ht="12.75">
      <c r="A58" s="71">
        <v>53</v>
      </c>
      <c r="B58" s="63" t="s">
        <v>173</v>
      </c>
      <c r="C58" s="64">
        <v>12</v>
      </c>
      <c r="D58" s="65" t="s">
        <v>143</v>
      </c>
      <c r="E58" s="5"/>
      <c r="F58" s="5">
        <v>6000</v>
      </c>
      <c r="G58" s="5"/>
      <c r="H58" s="5"/>
      <c r="I58" s="5"/>
      <c r="J58" s="5">
        <v>0</v>
      </c>
      <c r="K58" s="5"/>
      <c r="L58" s="5"/>
      <c r="M58" s="5"/>
      <c r="N58" s="5"/>
      <c r="O58" s="5"/>
      <c r="P58" s="5"/>
      <c r="Q58" s="5"/>
      <c r="R58" s="66"/>
      <c r="S58" s="66"/>
      <c r="T58" s="66">
        <v>20000</v>
      </c>
      <c r="U58" s="66"/>
      <c r="V58" s="5"/>
      <c r="W58" s="5"/>
      <c r="X58" s="82"/>
      <c r="Y58" s="48">
        <f t="shared" si="0"/>
        <v>26000</v>
      </c>
    </row>
    <row r="59" spans="1:25" ht="12.75">
      <c r="A59" s="71">
        <v>54</v>
      </c>
      <c r="B59" s="63" t="s">
        <v>202</v>
      </c>
      <c r="C59" s="64">
        <v>58</v>
      </c>
      <c r="D59" s="65" t="s">
        <v>143</v>
      </c>
      <c r="E59" s="5"/>
      <c r="F59" s="5">
        <v>20000</v>
      </c>
      <c r="G59" s="5"/>
      <c r="H59" s="5"/>
      <c r="I59" s="5"/>
      <c r="J59" s="5">
        <v>2000</v>
      </c>
      <c r="K59" s="5"/>
      <c r="L59" s="5"/>
      <c r="M59" s="5"/>
      <c r="N59" s="5"/>
      <c r="O59" s="5">
        <v>2000</v>
      </c>
      <c r="P59" s="5"/>
      <c r="Q59" s="5">
        <v>30000</v>
      </c>
      <c r="R59" s="5"/>
      <c r="S59" s="5"/>
      <c r="T59" s="5"/>
      <c r="U59" s="5">
        <v>12500</v>
      </c>
      <c r="V59" s="5"/>
      <c r="W59" s="5">
        <v>5000</v>
      </c>
      <c r="X59" s="8"/>
      <c r="Y59" s="48">
        <f t="shared" si="0"/>
        <v>69500</v>
      </c>
    </row>
    <row r="60" spans="1:25" ht="51">
      <c r="A60" s="71">
        <v>55</v>
      </c>
      <c r="B60" s="63" t="s">
        <v>203</v>
      </c>
      <c r="C60" s="64">
        <v>12</v>
      </c>
      <c r="D60" s="65" t="s">
        <v>143</v>
      </c>
      <c r="E60" s="67">
        <v>5000</v>
      </c>
      <c r="F60" s="67"/>
      <c r="G60" s="67"/>
      <c r="H60" s="67"/>
      <c r="I60" s="67"/>
      <c r="J60" s="67">
        <v>0</v>
      </c>
      <c r="K60" s="67"/>
      <c r="L60" s="67"/>
      <c r="M60" s="67"/>
      <c r="N60" s="67"/>
      <c r="O60" s="67"/>
      <c r="P60" s="67"/>
      <c r="Q60" s="5"/>
      <c r="R60" s="5"/>
      <c r="S60" s="5"/>
      <c r="T60" s="5"/>
      <c r="U60" s="5"/>
      <c r="V60" s="5">
        <v>20000</v>
      </c>
      <c r="W60" s="5">
        <v>5000</v>
      </c>
      <c r="X60" s="8"/>
      <c r="Y60" s="48">
        <f t="shared" si="0"/>
        <v>30000</v>
      </c>
    </row>
    <row r="61" spans="1:25" ht="51">
      <c r="A61" s="71">
        <v>56</v>
      </c>
      <c r="B61" s="63" t="s">
        <v>204</v>
      </c>
      <c r="C61" s="64">
        <v>14</v>
      </c>
      <c r="D61" s="65" t="s">
        <v>143</v>
      </c>
      <c r="E61" s="5"/>
      <c r="F61" s="5"/>
      <c r="G61" s="5"/>
      <c r="H61" s="5"/>
      <c r="I61" s="5"/>
      <c r="J61" s="5">
        <v>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20000</v>
      </c>
      <c r="W61" s="5">
        <v>5000</v>
      </c>
      <c r="X61" s="8"/>
      <c r="Y61" s="48">
        <f t="shared" si="0"/>
        <v>25000</v>
      </c>
    </row>
    <row r="62" spans="1:25" ht="12.75">
      <c r="A62" s="71">
        <v>57</v>
      </c>
      <c r="B62" s="63" t="s">
        <v>70</v>
      </c>
      <c r="C62" s="64">
        <v>12</v>
      </c>
      <c r="D62" s="65" t="s">
        <v>151</v>
      </c>
      <c r="E62" s="5">
        <v>50000</v>
      </c>
      <c r="F62" s="5">
        <v>20000</v>
      </c>
      <c r="G62" s="5"/>
      <c r="H62" s="5">
        <v>300000</v>
      </c>
      <c r="I62" s="5"/>
      <c r="J62" s="5">
        <v>26000</v>
      </c>
      <c r="K62" s="5">
        <v>20000</v>
      </c>
      <c r="L62" s="5"/>
      <c r="M62" s="5"/>
      <c r="N62" s="5"/>
      <c r="O62" s="5">
        <v>6000</v>
      </c>
      <c r="P62" s="5"/>
      <c r="Q62" s="5">
        <v>30000</v>
      </c>
      <c r="R62" s="5"/>
      <c r="S62" s="5"/>
      <c r="T62" s="5">
        <v>270000</v>
      </c>
      <c r="U62" s="5">
        <v>24000</v>
      </c>
      <c r="V62" s="5"/>
      <c r="W62" s="5">
        <v>12000</v>
      </c>
      <c r="X62" s="8"/>
      <c r="Y62" s="48">
        <f t="shared" si="0"/>
        <v>732000</v>
      </c>
    </row>
    <row r="63" spans="1:25" ht="25.5">
      <c r="A63" s="71">
        <v>58</v>
      </c>
      <c r="B63" s="63" t="s">
        <v>205</v>
      </c>
      <c r="C63" s="64">
        <v>9</v>
      </c>
      <c r="D63" s="65" t="s">
        <v>143</v>
      </c>
      <c r="E63" s="5"/>
      <c r="F63" s="5"/>
      <c r="G63" s="5">
        <v>1500</v>
      </c>
      <c r="H63" s="5">
        <v>30000</v>
      </c>
      <c r="I63" s="5"/>
      <c r="J63" s="5">
        <v>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8600</v>
      </c>
      <c r="V63" s="5"/>
      <c r="W63" s="5"/>
      <c r="X63" s="8"/>
      <c r="Y63" s="48">
        <f t="shared" si="0"/>
        <v>40100</v>
      </c>
    </row>
    <row r="64" spans="1:25" ht="25.5">
      <c r="A64" s="71">
        <v>59</v>
      </c>
      <c r="B64" s="63" t="s">
        <v>205</v>
      </c>
      <c r="C64" s="64">
        <v>11</v>
      </c>
      <c r="D64" s="65" t="s">
        <v>143</v>
      </c>
      <c r="E64" s="5"/>
      <c r="F64" s="5"/>
      <c r="G64" s="5">
        <v>1500</v>
      </c>
      <c r="H64" s="5">
        <v>60000</v>
      </c>
      <c r="I64" s="5"/>
      <c r="J64" s="5">
        <v>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8"/>
      <c r="Y64" s="48">
        <f t="shared" si="0"/>
        <v>61500</v>
      </c>
    </row>
    <row r="65" spans="1:25" ht="25.5">
      <c r="A65" s="71">
        <v>60</v>
      </c>
      <c r="B65" s="63" t="s">
        <v>205</v>
      </c>
      <c r="C65" s="64">
        <v>1</v>
      </c>
      <c r="D65" s="65" t="s">
        <v>143</v>
      </c>
      <c r="E65" s="5"/>
      <c r="F65" s="5"/>
      <c r="G65" s="5"/>
      <c r="H65" s="5">
        <v>30000</v>
      </c>
      <c r="I65" s="5"/>
      <c r="J65" s="5">
        <v>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v>21600</v>
      </c>
      <c r="V65" s="5"/>
      <c r="W65" s="5"/>
      <c r="X65" s="8"/>
      <c r="Y65" s="48">
        <f t="shared" si="0"/>
        <v>51600</v>
      </c>
    </row>
    <row r="66" spans="1:25" ht="25.5">
      <c r="A66" s="71">
        <v>61</v>
      </c>
      <c r="B66" s="63" t="s">
        <v>205</v>
      </c>
      <c r="C66" s="64">
        <v>3</v>
      </c>
      <c r="D66" s="65" t="s">
        <v>143</v>
      </c>
      <c r="E66" s="5"/>
      <c r="F66" s="5"/>
      <c r="G66" s="5">
        <v>3000</v>
      </c>
      <c r="H66" s="5">
        <v>30000</v>
      </c>
      <c r="I66" s="5"/>
      <c r="J66" s="5"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v>25900</v>
      </c>
      <c r="V66" s="5"/>
      <c r="W66" s="5"/>
      <c r="X66" s="8"/>
      <c r="Y66" s="48">
        <f t="shared" si="0"/>
        <v>58900</v>
      </c>
    </row>
    <row r="67" spans="1:25" ht="25.5">
      <c r="A67" s="71">
        <v>62</v>
      </c>
      <c r="B67" s="63" t="s">
        <v>205</v>
      </c>
      <c r="C67" s="64">
        <v>5</v>
      </c>
      <c r="D67" s="78" t="s">
        <v>143</v>
      </c>
      <c r="E67" s="5"/>
      <c r="F67" s="5"/>
      <c r="G67" s="5">
        <v>3000</v>
      </c>
      <c r="H67" s="5">
        <v>30000</v>
      </c>
      <c r="I67" s="5"/>
      <c r="J67" s="5"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v>25900</v>
      </c>
      <c r="V67" s="5"/>
      <c r="W67" s="5"/>
      <c r="X67" s="8"/>
      <c r="Y67" s="48">
        <f t="shared" si="0"/>
        <v>58900</v>
      </c>
    </row>
    <row r="68" spans="1:25" ht="25.5">
      <c r="A68" s="71">
        <v>63</v>
      </c>
      <c r="B68" s="63" t="s">
        <v>205</v>
      </c>
      <c r="C68" s="64">
        <v>7</v>
      </c>
      <c r="D68" s="65" t="s">
        <v>143</v>
      </c>
      <c r="E68" s="5"/>
      <c r="F68" s="5"/>
      <c r="G68" s="5">
        <v>3000</v>
      </c>
      <c r="H68" s="5">
        <v>30000</v>
      </c>
      <c r="I68" s="5"/>
      <c r="J68" s="5"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v>25900</v>
      </c>
      <c r="V68" s="5"/>
      <c r="W68" s="5"/>
      <c r="X68" s="8"/>
      <c r="Y68" s="48">
        <f t="shared" si="0"/>
        <v>58900</v>
      </c>
    </row>
    <row r="69" spans="1:25" ht="12.75">
      <c r="A69" s="71">
        <v>64</v>
      </c>
      <c r="B69" s="63" t="s">
        <v>250</v>
      </c>
      <c r="C69" s="64">
        <v>42</v>
      </c>
      <c r="D69" s="65" t="s">
        <v>143</v>
      </c>
      <c r="E69" s="5"/>
      <c r="F69" s="5"/>
      <c r="G69" s="5"/>
      <c r="H69" s="5"/>
      <c r="I69" s="5"/>
      <c r="J69" s="5">
        <v>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8"/>
      <c r="Y69" s="48">
        <f t="shared" si="0"/>
        <v>0</v>
      </c>
    </row>
    <row r="70" spans="1:25" ht="12.75">
      <c r="A70" s="71">
        <v>65</v>
      </c>
      <c r="B70" s="63" t="s">
        <v>250</v>
      </c>
      <c r="C70" s="64" t="s">
        <v>251</v>
      </c>
      <c r="D70" s="78" t="s">
        <v>143</v>
      </c>
      <c r="E70" s="5"/>
      <c r="F70" s="5"/>
      <c r="G70" s="5"/>
      <c r="H70" s="5"/>
      <c r="I70" s="5"/>
      <c r="J70" s="5"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8"/>
      <c r="Y70" s="48">
        <f t="shared" si="0"/>
        <v>0</v>
      </c>
    </row>
    <row r="71" spans="1:25" ht="12.75">
      <c r="A71" s="71">
        <v>66</v>
      </c>
      <c r="B71" s="63" t="s">
        <v>250</v>
      </c>
      <c r="C71" s="84" t="s">
        <v>252</v>
      </c>
      <c r="D71" s="65" t="s">
        <v>143</v>
      </c>
      <c r="E71" s="5"/>
      <c r="F71" s="5"/>
      <c r="G71" s="5"/>
      <c r="H71" s="5"/>
      <c r="I71" s="5"/>
      <c r="J71" s="5"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8"/>
      <c r="Y71" s="48">
        <f aca="true" t="shared" si="1" ref="Y71:Y134">SUM(E71:X71)-J71</f>
        <v>0</v>
      </c>
    </row>
    <row r="72" spans="1:25" ht="12.75">
      <c r="A72" s="71">
        <v>67</v>
      </c>
      <c r="B72" s="63" t="s">
        <v>250</v>
      </c>
      <c r="C72" s="84" t="s">
        <v>253</v>
      </c>
      <c r="D72" s="65" t="s">
        <v>143</v>
      </c>
      <c r="E72" s="5"/>
      <c r="F72" s="5"/>
      <c r="G72" s="5"/>
      <c r="H72" s="5"/>
      <c r="I72" s="5"/>
      <c r="J72" s="5">
        <v>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8"/>
      <c r="Y72" s="48">
        <f t="shared" si="1"/>
        <v>0</v>
      </c>
    </row>
    <row r="73" spans="1:25" ht="12.75">
      <c r="A73" s="71">
        <v>68</v>
      </c>
      <c r="B73" s="63" t="s">
        <v>250</v>
      </c>
      <c r="C73" s="84" t="s">
        <v>254</v>
      </c>
      <c r="D73" s="65" t="s">
        <v>143</v>
      </c>
      <c r="E73" s="1"/>
      <c r="F73" s="1"/>
      <c r="G73" s="1"/>
      <c r="H73" s="1"/>
      <c r="I73" s="1"/>
      <c r="J73" s="69"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76"/>
      <c r="Y73" s="48">
        <f t="shared" si="1"/>
        <v>0</v>
      </c>
    </row>
    <row r="74" spans="1:25" ht="12.75">
      <c r="A74" s="71">
        <v>69</v>
      </c>
      <c r="B74" s="63" t="s">
        <v>71</v>
      </c>
      <c r="C74" s="84">
        <v>15</v>
      </c>
      <c r="D74" s="65" t="s">
        <v>151</v>
      </c>
      <c r="E74" s="1"/>
      <c r="F74" s="1">
        <v>15000</v>
      </c>
      <c r="G74" s="1"/>
      <c r="H74" s="1"/>
      <c r="I74" s="1"/>
      <c r="J74" s="69"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76"/>
      <c r="Y74" s="48">
        <f t="shared" si="1"/>
        <v>15000</v>
      </c>
    </row>
    <row r="75" spans="1:25" ht="12.75">
      <c r="A75" s="71">
        <v>70</v>
      </c>
      <c r="B75" s="63" t="s">
        <v>71</v>
      </c>
      <c r="C75" s="84">
        <v>16</v>
      </c>
      <c r="D75" s="65" t="s">
        <v>151</v>
      </c>
      <c r="E75" s="1"/>
      <c r="F75" s="1"/>
      <c r="G75" s="1"/>
      <c r="H75" s="1"/>
      <c r="I75" s="1"/>
      <c r="J75" s="69">
        <v>12000</v>
      </c>
      <c r="K75" s="1"/>
      <c r="L75" s="1"/>
      <c r="M75" s="1"/>
      <c r="N75" s="1"/>
      <c r="O75" s="1">
        <v>12000</v>
      </c>
      <c r="P75" s="1"/>
      <c r="Q75" s="1">
        <v>50000</v>
      </c>
      <c r="R75" s="1"/>
      <c r="S75" s="1">
        <v>220000</v>
      </c>
      <c r="T75" s="1">
        <v>505000</v>
      </c>
      <c r="U75" s="1">
        <v>80000</v>
      </c>
      <c r="V75" s="1"/>
      <c r="W75" s="1"/>
      <c r="X75" s="76">
        <v>320000</v>
      </c>
      <c r="Y75" s="48">
        <f t="shared" si="1"/>
        <v>1187000</v>
      </c>
    </row>
    <row r="76" spans="1:25" ht="12.75">
      <c r="A76" s="71">
        <v>71</v>
      </c>
      <c r="B76" s="63" t="s">
        <v>206</v>
      </c>
      <c r="C76" s="64">
        <v>24</v>
      </c>
      <c r="D76" s="65" t="s">
        <v>143</v>
      </c>
      <c r="E76" s="1"/>
      <c r="F76" s="1">
        <v>60000</v>
      </c>
      <c r="G76" s="1"/>
      <c r="H76" s="1"/>
      <c r="I76" s="1"/>
      <c r="J76" s="69">
        <v>34500</v>
      </c>
      <c r="K76" s="1"/>
      <c r="L76" s="1"/>
      <c r="M76" s="1">
        <v>27500</v>
      </c>
      <c r="N76" s="1">
        <v>7000</v>
      </c>
      <c r="O76" s="1"/>
      <c r="P76" s="1"/>
      <c r="Q76" s="1">
        <v>100000</v>
      </c>
      <c r="R76" s="1"/>
      <c r="S76" s="1">
        <v>60000</v>
      </c>
      <c r="T76" s="1">
        <v>250000</v>
      </c>
      <c r="U76" s="1">
        <v>5000</v>
      </c>
      <c r="V76" s="1"/>
      <c r="W76" s="1"/>
      <c r="X76" s="76"/>
      <c r="Y76" s="48">
        <f t="shared" si="1"/>
        <v>509500</v>
      </c>
    </row>
    <row r="77" spans="1:25" ht="12.75">
      <c r="A77" s="71">
        <v>72</v>
      </c>
      <c r="B77" s="63" t="s">
        <v>206</v>
      </c>
      <c r="C77" s="64" t="s">
        <v>207</v>
      </c>
      <c r="D77" s="65" t="s">
        <v>151</v>
      </c>
      <c r="E77" s="1"/>
      <c r="F77" s="1">
        <v>80000</v>
      </c>
      <c r="G77" s="1"/>
      <c r="H77" s="1"/>
      <c r="I77" s="1"/>
      <c r="J77" s="69">
        <v>34500</v>
      </c>
      <c r="K77" s="1"/>
      <c r="L77" s="1"/>
      <c r="M77" s="1">
        <v>27500</v>
      </c>
      <c r="N77" s="1">
        <v>7000</v>
      </c>
      <c r="O77" s="1"/>
      <c r="P77" s="1"/>
      <c r="Q77" s="1">
        <v>100000</v>
      </c>
      <c r="R77" s="1"/>
      <c r="S77" s="1">
        <v>60000</v>
      </c>
      <c r="T77" s="1">
        <v>250000</v>
      </c>
      <c r="U77" s="1"/>
      <c r="V77" s="1"/>
      <c r="W77" s="1"/>
      <c r="X77" s="76"/>
      <c r="Y77" s="48">
        <f t="shared" si="1"/>
        <v>524500</v>
      </c>
    </row>
    <row r="78" spans="1:25" ht="25.5">
      <c r="A78" s="71">
        <v>73</v>
      </c>
      <c r="B78" s="63" t="s">
        <v>208</v>
      </c>
      <c r="C78" s="64" t="s">
        <v>209</v>
      </c>
      <c r="D78" s="65" t="s">
        <v>156</v>
      </c>
      <c r="E78" s="1">
        <v>30000</v>
      </c>
      <c r="F78" s="1">
        <v>5000</v>
      </c>
      <c r="G78" s="1"/>
      <c r="H78" s="1"/>
      <c r="I78" s="1"/>
      <c r="J78" s="69"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76"/>
      <c r="Y78" s="48">
        <f t="shared" si="1"/>
        <v>35000</v>
      </c>
    </row>
    <row r="79" spans="1:25" ht="12.75">
      <c r="A79" s="71">
        <v>74</v>
      </c>
      <c r="B79" s="63" t="s">
        <v>264</v>
      </c>
      <c r="C79" s="64">
        <v>185</v>
      </c>
      <c r="D79" s="65" t="s">
        <v>143</v>
      </c>
      <c r="E79" s="1"/>
      <c r="F79" s="1"/>
      <c r="G79" s="1"/>
      <c r="H79" s="1"/>
      <c r="I79" s="1"/>
      <c r="J79" s="69">
        <v>22260</v>
      </c>
      <c r="K79" s="1"/>
      <c r="L79" s="1"/>
      <c r="M79" s="1"/>
      <c r="N79" s="1">
        <v>14760</v>
      </c>
      <c r="O79" s="1">
        <v>7500</v>
      </c>
      <c r="P79" s="1"/>
      <c r="Q79" s="1">
        <v>10000</v>
      </c>
      <c r="R79" s="1">
        <v>105000</v>
      </c>
      <c r="S79" s="1"/>
      <c r="T79" s="1"/>
      <c r="U79" s="1">
        <v>150000</v>
      </c>
      <c r="V79" s="1">
        <v>30000</v>
      </c>
      <c r="W79" s="1">
        <v>10000</v>
      </c>
      <c r="X79" s="76">
        <v>15000</v>
      </c>
      <c r="Y79" s="48">
        <f t="shared" si="1"/>
        <v>342260</v>
      </c>
    </row>
    <row r="80" spans="1:25" ht="12.75">
      <c r="A80" s="71">
        <v>75</v>
      </c>
      <c r="B80" s="63" t="s">
        <v>264</v>
      </c>
      <c r="C80" s="64">
        <v>229</v>
      </c>
      <c r="D80" s="65" t="s">
        <v>143</v>
      </c>
      <c r="E80" s="1"/>
      <c r="F80" s="1">
        <v>110000</v>
      </c>
      <c r="G80" s="1"/>
      <c r="H80" s="1">
        <v>200000</v>
      </c>
      <c r="I80" s="1"/>
      <c r="J80" s="69">
        <v>17500</v>
      </c>
      <c r="K80" s="1">
        <v>10000</v>
      </c>
      <c r="L80" s="1"/>
      <c r="M80" s="1"/>
      <c r="N80" s="1"/>
      <c r="O80" s="1">
        <v>7500</v>
      </c>
      <c r="P80" s="1"/>
      <c r="Q80" s="1">
        <v>30000</v>
      </c>
      <c r="R80" s="1"/>
      <c r="S80" s="1"/>
      <c r="T80" s="1"/>
      <c r="U80" s="1">
        <v>330000</v>
      </c>
      <c r="V80" s="1">
        <v>40000</v>
      </c>
      <c r="W80" s="1"/>
      <c r="X80" s="76">
        <v>25000</v>
      </c>
      <c r="Y80" s="48">
        <f t="shared" si="1"/>
        <v>752500</v>
      </c>
    </row>
    <row r="81" spans="1:25" ht="12.75">
      <c r="A81" s="71">
        <v>76</v>
      </c>
      <c r="B81" s="63" t="s">
        <v>72</v>
      </c>
      <c r="C81" s="64" t="s">
        <v>270</v>
      </c>
      <c r="D81" s="65" t="s">
        <v>143</v>
      </c>
      <c r="E81" s="1"/>
      <c r="F81" s="1">
        <v>40000</v>
      </c>
      <c r="G81" s="1">
        <v>5000</v>
      </c>
      <c r="H81" s="1"/>
      <c r="I81" s="1">
        <v>50000</v>
      </c>
      <c r="J81" s="69">
        <v>15000</v>
      </c>
      <c r="K81" s="1">
        <v>15000</v>
      </c>
      <c r="L81" s="1"/>
      <c r="M81" s="1"/>
      <c r="N81" s="1"/>
      <c r="O81" s="1"/>
      <c r="P81" s="1"/>
      <c r="Q81" s="1"/>
      <c r="R81" s="1">
        <v>40000</v>
      </c>
      <c r="S81" s="1"/>
      <c r="T81" s="1"/>
      <c r="U81" s="1"/>
      <c r="V81" s="1"/>
      <c r="W81" s="1">
        <v>9000</v>
      </c>
      <c r="X81" s="76"/>
      <c r="Y81" s="48">
        <f t="shared" si="1"/>
        <v>159000</v>
      </c>
    </row>
    <row r="82" spans="1:25" ht="12.75">
      <c r="A82" s="71">
        <v>77</v>
      </c>
      <c r="B82" s="63" t="s">
        <v>72</v>
      </c>
      <c r="C82" s="64" t="s">
        <v>73</v>
      </c>
      <c r="D82" s="65" t="s">
        <v>143</v>
      </c>
      <c r="E82" s="1"/>
      <c r="F82" s="1">
        <v>50000</v>
      </c>
      <c r="G82" s="1"/>
      <c r="H82" s="1"/>
      <c r="I82" s="1"/>
      <c r="J82" s="69">
        <v>15000</v>
      </c>
      <c r="K82" s="1">
        <v>15000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76"/>
      <c r="Y82" s="48">
        <f t="shared" si="1"/>
        <v>65000</v>
      </c>
    </row>
    <row r="83" spans="1:25" ht="12.75">
      <c r="A83" s="71">
        <v>78</v>
      </c>
      <c r="B83" s="63" t="s">
        <v>72</v>
      </c>
      <c r="C83" s="64" t="s">
        <v>74</v>
      </c>
      <c r="D83" s="65" t="s">
        <v>156</v>
      </c>
      <c r="E83" s="1">
        <v>80000</v>
      </c>
      <c r="F83" s="1">
        <v>40000</v>
      </c>
      <c r="G83" s="1">
        <v>10000</v>
      </c>
      <c r="H83" s="1"/>
      <c r="I83" s="1"/>
      <c r="J83" s="69">
        <v>21000</v>
      </c>
      <c r="K83" s="1">
        <v>15000</v>
      </c>
      <c r="L83" s="1"/>
      <c r="M83" s="1"/>
      <c r="N83" s="1">
        <v>6000</v>
      </c>
      <c r="O83" s="1"/>
      <c r="P83" s="1"/>
      <c r="Q83" s="1"/>
      <c r="R83" s="1"/>
      <c r="S83" s="1">
        <v>30000</v>
      </c>
      <c r="T83" s="1"/>
      <c r="U83" s="1">
        <v>28000</v>
      </c>
      <c r="V83" s="1"/>
      <c r="W83" s="1"/>
      <c r="X83" s="76"/>
      <c r="Y83" s="48">
        <f t="shared" si="1"/>
        <v>209000</v>
      </c>
    </row>
    <row r="84" spans="1:25" ht="12.75">
      <c r="A84" s="71">
        <v>79</v>
      </c>
      <c r="B84" s="63" t="s">
        <v>75</v>
      </c>
      <c r="C84" s="64">
        <v>16</v>
      </c>
      <c r="D84" s="65" t="s">
        <v>151</v>
      </c>
      <c r="E84" s="1"/>
      <c r="F84" s="1">
        <v>50000</v>
      </c>
      <c r="G84" s="1"/>
      <c r="H84" s="1">
        <v>800000</v>
      </c>
      <c r="I84" s="1"/>
      <c r="J84" s="69">
        <v>30000</v>
      </c>
      <c r="K84" s="1">
        <v>30000</v>
      </c>
      <c r="L84" s="1"/>
      <c r="M84" s="1"/>
      <c r="N84" s="1"/>
      <c r="O84" s="1"/>
      <c r="P84" s="1"/>
      <c r="Q84" s="1">
        <v>60000</v>
      </c>
      <c r="R84" s="1"/>
      <c r="S84" s="1">
        <v>25000</v>
      </c>
      <c r="T84" s="1"/>
      <c r="U84" s="1">
        <v>52000</v>
      </c>
      <c r="V84" s="1"/>
      <c r="W84" s="1"/>
      <c r="X84" s="76"/>
      <c r="Y84" s="48">
        <f t="shared" si="1"/>
        <v>1017000</v>
      </c>
    </row>
    <row r="85" spans="1:25" ht="12.75">
      <c r="A85" s="71">
        <v>80</v>
      </c>
      <c r="B85" s="63" t="s">
        <v>210</v>
      </c>
      <c r="C85" s="64">
        <v>16</v>
      </c>
      <c r="D85" s="65" t="s">
        <v>143</v>
      </c>
      <c r="E85" s="1"/>
      <c r="F85" s="1">
        <v>15000</v>
      </c>
      <c r="G85" s="1"/>
      <c r="H85" s="1">
        <v>600000</v>
      </c>
      <c r="I85" s="1"/>
      <c r="J85" s="69">
        <v>42140</v>
      </c>
      <c r="K85" s="1"/>
      <c r="L85" s="1"/>
      <c r="M85" s="1">
        <v>20000</v>
      </c>
      <c r="N85" s="1"/>
      <c r="O85" s="1">
        <v>22140</v>
      </c>
      <c r="P85" s="1"/>
      <c r="Q85" s="1">
        <v>30000</v>
      </c>
      <c r="R85" s="1">
        <v>24000</v>
      </c>
      <c r="S85" s="1"/>
      <c r="T85" s="1">
        <v>750000</v>
      </c>
      <c r="U85" s="1">
        <v>172800</v>
      </c>
      <c r="V85" s="1">
        <v>50000</v>
      </c>
      <c r="W85" s="1">
        <v>45000</v>
      </c>
      <c r="X85" s="76"/>
      <c r="Y85" s="48">
        <f t="shared" si="1"/>
        <v>1728940</v>
      </c>
    </row>
    <row r="86" spans="1:25" ht="12.75">
      <c r="A86" s="71">
        <v>81</v>
      </c>
      <c r="B86" s="63" t="s">
        <v>174</v>
      </c>
      <c r="C86" s="64">
        <v>55</v>
      </c>
      <c r="D86" s="65" t="s">
        <v>143</v>
      </c>
      <c r="E86" s="1">
        <v>60000</v>
      </c>
      <c r="F86" s="1">
        <v>16000</v>
      </c>
      <c r="G86" s="1">
        <v>20000</v>
      </c>
      <c r="H86" s="1"/>
      <c r="I86" s="1"/>
      <c r="J86" s="69">
        <v>11000</v>
      </c>
      <c r="K86" s="1">
        <v>8000</v>
      </c>
      <c r="L86" s="1"/>
      <c r="M86" s="1"/>
      <c r="N86" s="1"/>
      <c r="O86" s="1">
        <v>3000</v>
      </c>
      <c r="P86" s="1"/>
      <c r="Q86" s="1"/>
      <c r="R86" s="1"/>
      <c r="S86" s="1"/>
      <c r="T86" s="1"/>
      <c r="U86" s="1">
        <v>35000</v>
      </c>
      <c r="V86" s="1"/>
      <c r="W86" s="1">
        <v>12300</v>
      </c>
      <c r="X86" s="76"/>
      <c r="Y86" s="48">
        <f t="shared" si="1"/>
        <v>154300</v>
      </c>
    </row>
    <row r="87" spans="1:25" ht="12.75">
      <c r="A87" s="71">
        <v>82</v>
      </c>
      <c r="B87" s="63" t="s">
        <v>174</v>
      </c>
      <c r="C87" s="64">
        <v>50</v>
      </c>
      <c r="D87" s="65" t="s">
        <v>151</v>
      </c>
      <c r="E87" s="1">
        <v>30000</v>
      </c>
      <c r="F87" s="1">
        <v>50000</v>
      </c>
      <c r="G87" s="1">
        <v>30000</v>
      </c>
      <c r="H87" s="1">
        <v>150000</v>
      </c>
      <c r="I87" s="1"/>
      <c r="J87" s="69">
        <v>48000</v>
      </c>
      <c r="K87" s="1">
        <v>30000</v>
      </c>
      <c r="L87" s="1"/>
      <c r="M87" s="1">
        <v>15000</v>
      </c>
      <c r="N87" s="1"/>
      <c r="O87" s="1">
        <v>3000</v>
      </c>
      <c r="P87" s="1"/>
      <c r="Q87" s="1"/>
      <c r="R87" s="1"/>
      <c r="S87" s="1"/>
      <c r="T87" s="1">
        <v>120000</v>
      </c>
      <c r="U87" s="1">
        <v>55000</v>
      </c>
      <c r="V87" s="1"/>
      <c r="W87" s="1">
        <v>20000</v>
      </c>
      <c r="X87" s="76">
        <v>20000</v>
      </c>
      <c r="Y87" s="48">
        <f t="shared" si="1"/>
        <v>523000</v>
      </c>
    </row>
    <row r="88" spans="1:25" ht="12.75">
      <c r="A88" s="71">
        <v>83</v>
      </c>
      <c r="B88" s="63" t="s">
        <v>255</v>
      </c>
      <c r="C88" s="64">
        <v>6</v>
      </c>
      <c r="D88" s="65" t="s">
        <v>143</v>
      </c>
      <c r="E88" s="62"/>
      <c r="F88" s="62"/>
      <c r="G88" s="62"/>
      <c r="H88" s="62"/>
      <c r="I88" s="62"/>
      <c r="J88" s="70">
        <v>6000</v>
      </c>
      <c r="K88" s="62"/>
      <c r="L88" s="62"/>
      <c r="M88" s="62"/>
      <c r="N88" s="62"/>
      <c r="O88" s="62">
        <v>6000</v>
      </c>
      <c r="P88" s="62"/>
      <c r="Q88" s="1"/>
      <c r="R88" s="1"/>
      <c r="S88" s="1"/>
      <c r="T88" s="1"/>
      <c r="U88" s="1">
        <v>30000</v>
      </c>
      <c r="V88" s="1"/>
      <c r="W88" s="1"/>
      <c r="X88" s="76">
        <v>1230</v>
      </c>
      <c r="Y88" s="48">
        <f t="shared" si="1"/>
        <v>37230</v>
      </c>
    </row>
    <row r="89" spans="1:25" ht="12.75">
      <c r="A89" s="71">
        <v>84</v>
      </c>
      <c r="B89" s="63" t="s">
        <v>211</v>
      </c>
      <c r="C89" s="64">
        <v>46</v>
      </c>
      <c r="D89" s="65" t="s">
        <v>143</v>
      </c>
      <c r="E89" s="62"/>
      <c r="F89" s="62">
        <v>5000</v>
      </c>
      <c r="G89" s="62"/>
      <c r="H89" s="62"/>
      <c r="I89" s="62"/>
      <c r="J89" s="70">
        <v>0</v>
      </c>
      <c r="K89" s="62"/>
      <c r="L89" s="62"/>
      <c r="M89" s="62"/>
      <c r="N89" s="62"/>
      <c r="O89" s="62"/>
      <c r="P89" s="62"/>
      <c r="Q89" s="1"/>
      <c r="R89" s="1"/>
      <c r="S89" s="1"/>
      <c r="T89" s="1"/>
      <c r="U89" s="1"/>
      <c r="V89" s="1"/>
      <c r="W89" s="1"/>
      <c r="X89" s="76"/>
      <c r="Y89" s="48">
        <f t="shared" si="1"/>
        <v>5000</v>
      </c>
    </row>
    <row r="90" spans="1:25" ht="12.75">
      <c r="A90" s="71">
        <v>85</v>
      </c>
      <c r="B90" s="63" t="s">
        <v>76</v>
      </c>
      <c r="C90" s="64">
        <v>22</v>
      </c>
      <c r="D90" s="65" t="s">
        <v>143</v>
      </c>
      <c r="E90" s="1"/>
      <c r="F90" s="1"/>
      <c r="G90" s="1"/>
      <c r="H90" s="1"/>
      <c r="I90" s="1"/>
      <c r="J90" s="69">
        <v>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76"/>
      <c r="Y90" s="48">
        <f t="shared" si="1"/>
        <v>0</v>
      </c>
    </row>
    <row r="91" spans="1:25" ht="12.75">
      <c r="A91" s="71">
        <v>86</v>
      </c>
      <c r="B91" s="63" t="s">
        <v>76</v>
      </c>
      <c r="C91" s="64" t="s">
        <v>78</v>
      </c>
      <c r="D91" s="65" t="s">
        <v>143</v>
      </c>
      <c r="E91" s="1"/>
      <c r="F91" s="1">
        <v>10000</v>
      </c>
      <c r="G91" s="1"/>
      <c r="H91" s="1"/>
      <c r="I91" s="1"/>
      <c r="J91" s="69">
        <v>3000</v>
      </c>
      <c r="K91" s="1"/>
      <c r="L91" s="1"/>
      <c r="M91" s="1"/>
      <c r="N91" s="1">
        <v>3000</v>
      </c>
      <c r="O91" s="1"/>
      <c r="P91" s="1"/>
      <c r="Q91" s="1"/>
      <c r="R91" s="1"/>
      <c r="S91" s="1">
        <v>40000</v>
      </c>
      <c r="T91" s="1"/>
      <c r="U91" s="1"/>
      <c r="V91" s="1"/>
      <c r="W91" s="1"/>
      <c r="X91" s="76"/>
      <c r="Y91" s="48">
        <f t="shared" si="1"/>
        <v>53000</v>
      </c>
    </row>
    <row r="92" spans="1:25" ht="12.75">
      <c r="A92" s="71">
        <v>87</v>
      </c>
      <c r="B92" s="63" t="s">
        <v>76</v>
      </c>
      <c r="C92" s="64" t="s">
        <v>79</v>
      </c>
      <c r="D92" s="65" t="s">
        <v>143</v>
      </c>
      <c r="E92" s="1"/>
      <c r="F92" s="1"/>
      <c r="G92" s="1">
        <v>20000</v>
      </c>
      <c r="H92" s="1">
        <v>100000</v>
      </c>
      <c r="I92" s="1"/>
      <c r="J92" s="69">
        <v>3000</v>
      </c>
      <c r="K92" s="1"/>
      <c r="L92" s="1"/>
      <c r="M92" s="1"/>
      <c r="N92" s="1">
        <v>3000</v>
      </c>
      <c r="O92" s="1"/>
      <c r="P92" s="1"/>
      <c r="Q92" s="1"/>
      <c r="R92" s="1"/>
      <c r="S92" s="1">
        <v>40000</v>
      </c>
      <c r="T92" s="1"/>
      <c r="U92" s="1"/>
      <c r="V92" s="1"/>
      <c r="W92" s="1"/>
      <c r="X92" s="76"/>
      <c r="Y92" s="48">
        <f t="shared" si="1"/>
        <v>163000</v>
      </c>
    </row>
    <row r="93" spans="1:25" ht="12.75">
      <c r="A93" s="71">
        <v>88</v>
      </c>
      <c r="B93" s="63" t="s">
        <v>76</v>
      </c>
      <c r="C93" s="64">
        <v>96</v>
      </c>
      <c r="D93" s="65" t="s">
        <v>151</v>
      </c>
      <c r="E93" s="1">
        <v>30000</v>
      </c>
      <c r="F93" s="1">
        <v>140000</v>
      </c>
      <c r="G93" s="1">
        <v>70000</v>
      </c>
      <c r="H93" s="1"/>
      <c r="I93" s="1"/>
      <c r="J93" s="69">
        <v>3000</v>
      </c>
      <c r="K93" s="1"/>
      <c r="L93" s="1"/>
      <c r="M93" s="1"/>
      <c r="N93" s="1">
        <v>3000</v>
      </c>
      <c r="O93" s="1"/>
      <c r="P93" s="1"/>
      <c r="Q93" s="1"/>
      <c r="R93" s="1"/>
      <c r="S93" s="1">
        <v>60000</v>
      </c>
      <c r="T93" s="1"/>
      <c r="U93" s="1">
        <v>20000</v>
      </c>
      <c r="V93" s="1" t="s">
        <v>274</v>
      </c>
      <c r="W93" s="1"/>
      <c r="X93" s="76"/>
      <c r="Y93" s="48">
        <f t="shared" si="1"/>
        <v>323000</v>
      </c>
    </row>
    <row r="94" spans="1:25" ht="12.75">
      <c r="A94" s="71">
        <v>89</v>
      </c>
      <c r="B94" s="63" t="s">
        <v>76</v>
      </c>
      <c r="C94" s="64" t="s">
        <v>77</v>
      </c>
      <c r="D94" s="65" t="s">
        <v>151</v>
      </c>
      <c r="E94" s="1"/>
      <c r="F94" s="1">
        <v>50000</v>
      </c>
      <c r="G94" s="1"/>
      <c r="H94" s="1">
        <v>100000</v>
      </c>
      <c r="I94" s="1"/>
      <c r="J94" s="69">
        <v>18000</v>
      </c>
      <c r="K94" s="1">
        <v>15000</v>
      </c>
      <c r="L94" s="1"/>
      <c r="M94" s="1"/>
      <c r="N94" s="1">
        <v>3000</v>
      </c>
      <c r="O94" s="1"/>
      <c r="P94" s="1"/>
      <c r="Q94" s="1"/>
      <c r="R94" s="1"/>
      <c r="S94" s="1">
        <v>40000</v>
      </c>
      <c r="T94" s="1"/>
      <c r="U94" s="1"/>
      <c r="V94" s="1"/>
      <c r="W94" s="1"/>
      <c r="X94" s="76"/>
      <c r="Y94" s="48">
        <f t="shared" si="1"/>
        <v>208000</v>
      </c>
    </row>
    <row r="95" spans="1:25" ht="12.75">
      <c r="A95" s="71">
        <v>90</v>
      </c>
      <c r="B95" s="63" t="s">
        <v>212</v>
      </c>
      <c r="C95" s="64">
        <v>21</v>
      </c>
      <c r="D95" s="65" t="s">
        <v>143</v>
      </c>
      <c r="E95" s="1"/>
      <c r="F95" s="1"/>
      <c r="G95" s="1"/>
      <c r="H95" s="1">
        <v>25000</v>
      </c>
      <c r="I95" s="1"/>
      <c r="J95" s="69"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76"/>
      <c r="Y95" s="48">
        <f t="shared" si="1"/>
        <v>25000</v>
      </c>
    </row>
    <row r="96" spans="1:25" ht="25.5">
      <c r="A96" s="71">
        <v>91</v>
      </c>
      <c r="B96" s="63" t="s">
        <v>80</v>
      </c>
      <c r="C96" s="64">
        <v>3</v>
      </c>
      <c r="D96" s="65" t="s">
        <v>143</v>
      </c>
      <c r="E96" s="1">
        <v>40000</v>
      </c>
      <c r="F96" s="1">
        <v>20000</v>
      </c>
      <c r="G96" s="1"/>
      <c r="H96" s="1"/>
      <c r="I96" s="1"/>
      <c r="J96" s="69">
        <v>3000</v>
      </c>
      <c r="K96" s="1"/>
      <c r="L96" s="1"/>
      <c r="M96" s="1"/>
      <c r="N96" s="1">
        <v>3000</v>
      </c>
      <c r="O96" s="1"/>
      <c r="P96" s="1"/>
      <c r="Q96" s="1"/>
      <c r="R96" s="1"/>
      <c r="S96" s="1">
        <v>40000</v>
      </c>
      <c r="T96" s="1">
        <v>180816.93</v>
      </c>
      <c r="U96" s="1"/>
      <c r="V96" s="1">
        <v>200000</v>
      </c>
      <c r="W96" s="1"/>
      <c r="X96" s="76"/>
      <c r="Y96" s="48">
        <f t="shared" si="1"/>
        <v>483816.93</v>
      </c>
    </row>
    <row r="97" spans="1:25" ht="12.75">
      <c r="A97" s="71">
        <v>92</v>
      </c>
      <c r="B97" s="63" t="s">
        <v>213</v>
      </c>
      <c r="C97" s="64" t="s">
        <v>214</v>
      </c>
      <c r="D97" s="65" t="s">
        <v>151</v>
      </c>
      <c r="E97" s="1"/>
      <c r="F97" s="1"/>
      <c r="G97" s="1"/>
      <c r="H97" s="1"/>
      <c r="I97" s="1">
        <v>10000</v>
      </c>
      <c r="J97" s="69">
        <v>3000</v>
      </c>
      <c r="K97" s="1">
        <v>3000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76"/>
      <c r="Y97" s="48">
        <f t="shared" si="1"/>
        <v>13000</v>
      </c>
    </row>
    <row r="98" spans="1:25" ht="12.75">
      <c r="A98" s="71">
        <v>93</v>
      </c>
      <c r="B98" s="63" t="s">
        <v>81</v>
      </c>
      <c r="C98" s="64">
        <v>5</v>
      </c>
      <c r="D98" s="65" t="s">
        <v>151</v>
      </c>
      <c r="E98" s="1">
        <v>100000</v>
      </c>
      <c r="F98" s="1">
        <v>40000</v>
      </c>
      <c r="G98" s="1"/>
      <c r="H98" s="1">
        <v>500000</v>
      </c>
      <c r="I98" s="1"/>
      <c r="J98" s="69">
        <v>45000</v>
      </c>
      <c r="K98" s="1">
        <v>30000</v>
      </c>
      <c r="L98" s="1">
        <v>4000</v>
      </c>
      <c r="M98" s="1">
        <v>11000</v>
      </c>
      <c r="N98" s="1"/>
      <c r="O98" s="1"/>
      <c r="P98" s="1"/>
      <c r="Q98" s="1"/>
      <c r="R98" s="1"/>
      <c r="S98" s="1">
        <v>20000</v>
      </c>
      <c r="T98" s="1">
        <v>300000</v>
      </c>
      <c r="U98" s="1">
        <v>84000</v>
      </c>
      <c r="V98" s="1"/>
      <c r="W98" s="1"/>
      <c r="X98" s="76"/>
      <c r="Y98" s="48">
        <f t="shared" si="1"/>
        <v>1089000</v>
      </c>
    </row>
    <row r="99" spans="1:25" ht="12.75">
      <c r="A99" s="71">
        <v>94</v>
      </c>
      <c r="B99" s="63" t="s">
        <v>175</v>
      </c>
      <c r="C99" s="64">
        <v>18</v>
      </c>
      <c r="D99" s="65" t="s">
        <v>156</v>
      </c>
      <c r="E99" s="1">
        <v>20000</v>
      </c>
      <c r="F99" s="1">
        <v>35000</v>
      </c>
      <c r="G99" s="1">
        <v>40000</v>
      </c>
      <c r="H99" s="1"/>
      <c r="I99" s="1"/>
      <c r="J99" s="69">
        <v>18000</v>
      </c>
      <c r="K99" s="1">
        <v>15000</v>
      </c>
      <c r="L99" s="1"/>
      <c r="M99" s="1"/>
      <c r="N99" s="1"/>
      <c r="O99" s="1">
        <v>3000</v>
      </c>
      <c r="P99" s="1"/>
      <c r="Q99" s="1">
        <v>20000</v>
      </c>
      <c r="R99" s="1"/>
      <c r="S99" s="1"/>
      <c r="T99" s="1"/>
      <c r="U99" s="1">
        <v>55000</v>
      </c>
      <c r="V99" s="1"/>
      <c r="W99" s="1">
        <v>20000</v>
      </c>
      <c r="X99" s="76">
        <v>30000</v>
      </c>
      <c r="Y99" s="48">
        <f t="shared" si="1"/>
        <v>238000</v>
      </c>
    </row>
    <row r="100" spans="1:25" ht="12.75">
      <c r="A100" s="71">
        <v>95</v>
      </c>
      <c r="B100" s="63" t="s">
        <v>215</v>
      </c>
      <c r="C100" s="64">
        <v>4</v>
      </c>
      <c r="D100" s="65" t="s">
        <v>151</v>
      </c>
      <c r="E100" s="1"/>
      <c r="F100" s="1">
        <v>8000</v>
      </c>
      <c r="G100" s="1"/>
      <c r="H100" s="1"/>
      <c r="I100" s="1"/>
      <c r="J100" s="69">
        <v>4000</v>
      </c>
      <c r="K100" s="1"/>
      <c r="L100" s="1"/>
      <c r="M100" s="1"/>
      <c r="N100" s="1"/>
      <c r="O100" s="1">
        <v>4000</v>
      </c>
      <c r="P100" s="1"/>
      <c r="Q100" s="1"/>
      <c r="R100" s="1"/>
      <c r="S100" s="1"/>
      <c r="T100" s="1"/>
      <c r="U100" s="1">
        <v>66000</v>
      </c>
      <c r="V100" s="1"/>
      <c r="W100" s="1"/>
      <c r="X100" s="76"/>
      <c r="Y100" s="48">
        <f t="shared" si="1"/>
        <v>78000</v>
      </c>
    </row>
    <row r="101" spans="1:25" ht="25.5">
      <c r="A101" s="71">
        <v>96</v>
      </c>
      <c r="B101" s="63" t="s">
        <v>265</v>
      </c>
      <c r="C101" s="64" t="s">
        <v>266</v>
      </c>
      <c r="D101" s="65" t="s">
        <v>143</v>
      </c>
      <c r="E101" s="62"/>
      <c r="F101" s="62">
        <v>10000</v>
      </c>
      <c r="G101" s="62"/>
      <c r="H101" s="62"/>
      <c r="I101" s="62"/>
      <c r="J101" s="70">
        <v>0</v>
      </c>
      <c r="K101" s="62"/>
      <c r="L101" s="62"/>
      <c r="M101" s="62"/>
      <c r="N101" s="62"/>
      <c r="O101" s="62"/>
      <c r="P101" s="62"/>
      <c r="Q101" s="1"/>
      <c r="R101" s="1"/>
      <c r="S101" s="1"/>
      <c r="T101" s="1"/>
      <c r="U101" s="1"/>
      <c r="V101" s="1"/>
      <c r="W101" s="1"/>
      <c r="X101" s="76"/>
      <c r="Y101" s="48">
        <f t="shared" si="1"/>
        <v>10000</v>
      </c>
    </row>
    <row r="102" spans="1:25" ht="25.5">
      <c r="A102" s="71">
        <v>97</v>
      </c>
      <c r="B102" s="63" t="s">
        <v>265</v>
      </c>
      <c r="C102" s="64" t="s">
        <v>267</v>
      </c>
      <c r="D102" s="65" t="s">
        <v>143</v>
      </c>
      <c r="E102" s="1"/>
      <c r="F102" s="1">
        <v>10000</v>
      </c>
      <c r="G102" s="1"/>
      <c r="H102" s="1"/>
      <c r="I102" s="1"/>
      <c r="J102" s="69"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76"/>
      <c r="Y102" s="48">
        <f t="shared" si="1"/>
        <v>10000</v>
      </c>
    </row>
    <row r="103" spans="1:25" ht="38.25">
      <c r="A103" s="71">
        <v>98</v>
      </c>
      <c r="B103" s="63" t="s">
        <v>615</v>
      </c>
      <c r="C103" s="64" t="s">
        <v>616</v>
      </c>
      <c r="D103" s="65" t="s">
        <v>151</v>
      </c>
      <c r="E103" s="1">
        <v>300000</v>
      </c>
      <c r="F103" s="1">
        <v>550000</v>
      </c>
      <c r="G103" s="1">
        <v>200000</v>
      </c>
      <c r="H103" s="1">
        <v>1200000</v>
      </c>
      <c r="I103" s="1"/>
      <c r="J103" s="69">
        <v>30000</v>
      </c>
      <c r="K103" s="1">
        <v>30000</v>
      </c>
      <c r="L103" s="1" t="s">
        <v>273</v>
      </c>
      <c r="M103" s="1" t="s">
        <v>273</v>
      </c>
      <c r="N103" s="1"/>
      <c r="O103" s="1" t="s">
        <v>273</v>
      </c>
      <c r="P103" s="1"/>
      <c r="Q103" s="1">
        <v>600000</v>
      </c>
      <c r="R103" s="1"/>
      <c r="S103" s="1"/>
      <c r="T103" s="1" t="s">
        <v>273</v>
      </c>
      <c r="U103" s="1"/>
      <c r="V103" s="1"/>
      <c r="W103" s="1">
        <v>15000</v>
      </c>
      <c r="X103" s="76"/>
      <c r="Y103" s="48">
        <f t="shared" si="1"/>
        <v>2895000</v>
      </c>
    </row>
    <row r="104" spans="1:25" ht="12.75">
      <c r="A104" s="71">
        <v>99</v>
      </c>
      <c r="B104" s="63" t="s">
        <v>216</v>
      </c>
      <c r="C104" s="64">
        <v>30</v>
      </c>
      <c r="D104" s="65" t="s">
        <v>143</v>
      </c>
      <c r="E104" s="1"/>
      <c r="F104" s="1"/>
      <c r="G104" s="1"/>
      <c r="H104" s="1">
        <v>40000</v>
      </c>
      <c r="I104" s="1"/>
      <c r="J104" s="69">
        <v>22610</v>
      </c>
      <c r="K104" s="1">
        <v>10000</v>
      </c>
      <c r="L104" s="1"/>
      <c r="M104" s="1"/>
      <c r="N104" s="1">
        <v>4000</v>
      </c>
      <c r="O104" s="1">
        <v>8610</v>
      </c>
      <c r="P104" s="1"/>
      <c r="Q104" s="1">
        <v>12000</v>
      </c>
      <c r="R104" s="1"/>
      <c r="S104" s="1">
        <v>28000</v>
      </c>
      <c r="T104" s="1"/>
      <c r="U104" s="1">
        <v>60480</v>
      </c>
      <c r="V104" s="1">
        <v>20000</v>
      </c>
      <c r="W104" s="1"/>
      <c r="X104" s="76"/>
      <c r="Y104" s="48">
        <f t="shared" si="1"/>
        <v>183090</v>
      </c>
    </row>
    <row r="105" spans="1:26" s="47" customFormat="1" ht="12.75">
      <c r="A105" s="71">
        <v>100</v>
      </c>
      <c r="B105" s="63" t="s">
        <v>216</v>
      </c>
      <c r="C105" s="64">
        <v>7</v>
      </c>
      <c r="D105" s="65" t="s">
        <v>151</v>
      </c>
      <c r="E105" s="1"/>
      <c r="F105" s="1"/>
      <c r="G105" s="1"/>
      <c r="H105" s="1">
        <v>50000</v>
      </c>
      <c r="I105" s="1"/>
      <c r="J105" s="69">
        <v>18000</v>
      </c>
      <c r="K105" s="1">
        <v>15000</v>
      </c>
      <c r="L105" s="1"/>
      <c r="M105" s="1"/>
      <c r="N105" s="1"/>
      <c r="O105" s="1">
        <v>3000</v>
      </c>
      <c r="P105" s="1"/>
      <c r="Q105" s="1"/>
      <c r="R105" s="1"/>
      <c r="S105" s="1"/>
      <c r="T105" s="1"/>
      <c r="U105" s="1">
        <v>52000</v>
      </c>
      <c r="V105" s="1"/>
      <c r="W105" s="1"/>
      <c r="X105" s="76"/>
      <c r="Y105" s="48">
        <f t="shared" si="1"/>
        <v>120000</v>
      </c>
      <c r="Z105" s="45"/>
    </row>
    <row r="106" spans="1:25" ht="25.5">
      <c r="A106" s="71">
        <v>101</v>
      </c>
      <c r="B106" s="63" t="s">
        <v>176</v>
      </c>
      <c r="C106" s="85">
        <v>23</v>
      </c>
      <c r="D106" s="65" t="s">
        <v>156</v>
      </c>
      <c r="E106" s="1">
        <v>20000</v>
      </c>
      <c r="F106" s="1">
        <v>430000</v>
      </c>
      <c r="G106" s="1">
        <v>80000</v>
      </c>
      <c r="H106" s="1"/>
      <c r="I106" s="1"/>
      <c r="J106" s="69">
        <v>8000</v>
      </c>
      <c r="K106" s="1"/>
      <c r="L106" s="1"/>
      <c r="M106" s="1">
        <v>8000</v>
      </c>
      <c r="N106" s="1"/>
      <c r="O106" s="1"/>
      <c r="P106" s="1"/>
      <c r="Q106" s="1"/>
      <c r="R106" s="1"/>
      <c r="S106" s="1"/>
      <c r="T106" s="1">
        <v>140000</v>
      </c>
      <c r="U106" s="1"/>
      <c r="V106" s="1"/>
      <c r="W106" s="1"/>
      <c r="X106" s="76"/>
      <c r="Y106" s="48">
        <f t="shared" si="1"/>
        <v>678000</v>
      </c>
    </row>
    <row r="107" spans="1:25" ht="12.75">
      <c r="A107" s="71">
        <v>102</v>
      </c>
      <c r="B107" s="63" t="s">
        <v>82</v>
      </c>
      <c r="C107" s="64">
        <v>3</v>
      </c>
      <c r="D107" s="65" t="s">
        <v>151</v>
      </c>
      <c r="E107" s="1"/>
      <c r="F107" s="1">
        <v>40000</v>
      </c>
      <c r="G107" s="1"/>
      <c r="H107" s="1">
        <v>80000</v>
      </c>
      <c r="I107" s="1"/>
      <c r="J107" s="69">
        <v>0</v>
      </c>
      <c r="K107" s="1"/>
      <c r="L107" s="1"/>
      <c r="M107" s="1"/>
      <c r="N107" s="1"/>
      <c r="O107" s="1"/>
      <c r="P107" s="1">
        <v>6000</v>
      </c>
      <c r="Q107" s="1"/>
      <c r="R107" s="1"/>
      <c r="S107" s="1"/>
      <c r="T107" s="1">
        <v>500000</v>
      </c>
      <c r="U107" s="1"/>
      <c r="V107" s="1"/>
      <c r="W107" s="1"/>
      <c r="X107" s="76"/>
      <c r="Y107" s="48">
        <f t="shared" si="1"/>
        <v>626000</v>
      </c>
    </row>
    <row r="108" spans="1:25" ht="25.5">
      <c r="A108" s="71">
        <v>103</v>
      </c>
      <c r="B108" s="63" t="s">
        <v>177</v>
      </c>
      <c r="C108" s="64">
        <v>19</v>
      </c>
      <c r="D108" s="65" t="s">
        <v>143</v>
      </c>
      <c r="E108" s="1"/>
      <c r="F108" s="1">
        <v>30000</v>
      </c>
      <c r="G108" s="1"/>
      <c r="H108" s="1"/>
      <c r="I108" s="1"/>
      <c r="J108" s="69">
        <v>0</v>
      </c>
      <c r="K108" s="1"/>
      <c r="L108" s="1"/>
      <c r="M108" s="1"/>
      <c r="N108" s="1"/>
      <c r="O108" s="1"/>
      <c r="P108" s="1"/>
      <c r="Q108" s="1">
        <v>20000</v>
      </c>
      <c r="R108" s="1"/>
      <c r="S108" s="1"/>
      <c r="T108" s="1"/>
      <c r="U108" s="1">
        <v>45000</v>
      </c>
      <c r="V108" s="1"/>
      <c r="W108" s="1"/>
      <c r="X108" s="76"/>
      <c r="Y108" s="48">
        <f t="shared" si="1"/>
        <v>95000</v>
      </c>
    </row>
    <row r="109" spans="1:25" ht="12.75">
      <c r="A109" s="71">
        <v>104</v>
      </c>
      <c r="B109" s="63" t="s">
        <v>217</v>
      </c>
      <c r="C109" s="64">
        <v>65</v>
      </c>
      <c r="D109" s="65" t="s">
        <v>143</v>
      </c>
      <c r="E109" s="1"/>
      <c r="F109" s="1"/>
      <c r="G109" s="1"/>
      <c r="H109" s="1"/>
      <c r="I109" s="1">
        <v>30000</v>
      </c>
      <c r="J109" s="69">
        <v>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76"/>
      <c r="Y109" s="48">
        <f t="shared" si="1"/>
        <v>30000</v>
      </c>
    </row>
    <row r="110" spans="1:25" ht="12.75">
      <c r="A110" s="71">
        <v>105</v>
      </c>
      <c r="B110" s="63" t="s">
        <v>217</v>
      </c>
      <c r="C110" s="64">
        <v>67</v>
      </c>
      <c r="D110" s="65" t="s">
        <v>151</v>
      </c>
      <c r="E110" s="1">
        <v>30000</v>
      </c>
      <c r="F110" s="1">
        <v>10000</v>
      </c>
      <c r="G110" s="1"/>
      <c r="H110" s="1">
        <v>20000</v>
      </c>
      <c r="I110" s="1"/>
      <c r="J110" s="69"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76"/>
      <c r="Y110" s="48">
        <f t="shared" si="1"/>
        <v>60000</v>
      </c>
    </row>
    <row r="111" spans="1:25" ht="12.75">
      <c r="A111" s="71">
        <v>106</v>
      </c>
      <c r="B111" s="63" t="s">
        <v>218</v>
      </c>
      <c r="C111" s="64">
        <v>2</v>
      </c>
      <c r="D111" s="65" t="s">
        <v>151</v>
      </c>
      <c r="E111" s="62">
        <v>55000</v>
      </c>
      <c r="F111" s="62">
        <v>5000</v>
      </c>
      <c r="G111" s="62"/>
      <c r="H111" s="62"/>
      <c r="I111" s="62"/>
      <c r="J111" s="70">
        <v>0</v>
      </c>
      <c r="K111" s="62"/>
      <c r="L111" s="62"/>
      <c r="M111" s="62"/>
      <c r="N111" s="62"/>
      <c r="O111" s="62"/>
      <c r="P111" s="62"/>
      <c r="Q111" s="1">
        <v>35000</v>
      </c>
      <c r="R111" s="1"/>
      <c r="S111" s="1"/>
      <c r="T111" s="1"/>
      <c r="U111" s="1"/>
      <c r="V111" s="1"/>
      <c r="W111" s="1"/>
      <c r="X111" s="76"/>
      <c r="Y111" s="48">
        <f t="shared" si="1"/>
        <v>95000</v>
      </c>
    </row>
    <row r="112" spans="1:25" ht="12.75">
      <c r="A112" s="71">
        <v>107</v>
      </c>
      <c r="B112" s="63" t="s">
        <v>661</v>
      </c>
      <c r="C112" s="64">
        <v>115</v>
      </c>
      <c r="D112" s="65" t="s">
        <v>156</v>
      </c>
      <c r="E112" s="1"/>
      <c r="F112" s="1"/>
      <c r="G112" s="1"/>
      <c r="H112" s="1"/>
      <c r="I112" s="1"/>
      <c r="J112" s="69"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76"/>
      <c r="Y112" s="48">
        <f t="shared" si="1"/>
        <v>0</v>
      </c>
    </row>
    <row r="113" spans="1:25" ht="12.75">
      <c r="A113" s="71">
        <v>108</v>
      </c>
      <c r="B113" s="63" t="s">
        <v>178</v>
      </c>
      <c r="C113" s="64">
        <v>15</v>
      </c>
      <c r="D113" s="65" t="s">
        <v>151</v>
      </c>
      <c r="E113" s="1">
        <v>120000</v>
      </c>
      <c r="F113" s="1">
        <v>30000</v>
      </c>
      <c r="G113" s="1">
        <v>140000</v>
      </c>
      <c r="H113" s="1"/>
      <c r="I113" s="1"/>
      <c r="J113" s="69">
        <v>30000</v>
      </c>
      <c r="K113" s="1"/>
      <c r="L113" s="1"/>
      <c r="M113" s="1">
        <v>15000</v>
      </c>
      <c r="N113" s="1">
        <v>10000</v>
      </c>
      <c r="O113" s="1">
        <v>5000</v>
      </c>
      <c r="P113" s="1"/>
      <c r="Q113" s="1"/>
      <c r="R113" s="1"/>
      <c r="S113" s="1">
        <v>20000</v>
      </c>
      <c r="T113" s="1">
        <v>220000</v>
      </c>
      <c r="U113" s="1">
        <v>150000</v>
      </c>
      <c r="V113" s="1"/>
      <c r="W113" s="1">
        <v>40000</v>
      </c>
      <c r="X113" s="76"/>
      <c r="Y113" s="48">
        <f t="shared" si="1"/>
        <v>750000</v>
      </c>
    </row>
    <row r="114" spans="1:25" ht="12.75">
      <c r="A114" s="71">
        <v>109</v>
      </c>
      <c r="B114" s="63" t="s">
        <v>219</v>
      </c>
      <c r="C114" s="64">
        <v>32</v>
      </c>
      <c r="D114" s="65" t="s">
        <v>143</v>
      </c>
      <c r="E114" s="1">
        <v>120000</v>
      </c>
      <c r="F114" s="1">
        <v>50000</v>
      </c>
      <c r="G114" s="1"/>
      <c r="H114" s="1">
        <v>100000</v>
      </c>
      <c r="I114" s="1"/>
      <c r="J114" s="69">
        <v>15000</v>
      </c>
      <c r="K114" s="1">
        <v>15000</v>
      </c>
      <c r="L114" s="1"/>
      <c r="M114" s="1"/>
      <c r="N114" s="1"/>
      <c r="O114" s="1"/>
      <c r="P114" s="1"/>
      <c r="Q114" s="1">
        <v>25000</v>
      </c>
      <c r="R114" s="1"/>
      <c r="S114" s="1"/>
      <c r="T114" s="1"/>
      <c r="U114" s="1"/>
      <c r="V114" s="1">
        <v>60000</v>
      </c>
      <c r="W114" s="1"/>
      <c r="X114" s="76"/>
      <c r="Y114" s="48">
        <f t="shared" si="1"/>
        <v>370000</v>
      </c>
    </row>
    <row r="115" spans="1:25" ht="12.75">
      <c r="A115" s="71">
        <v>110</v>
      </c>
      <c r="B115" s="63" t="s">
        <v>219</v>
      </c>
      <c r="C115" s="64">
        <v>30</v>
      </c>
      <c r="D115" s="65" t="s">
        <v>151</v>
      </c>
      <c r="E115" s="62"/>
      <c r="F115" s="93"/>
      <c r="G115" s="62"/>
      <c r="H115" s="62">
        <v>20000</v>
      </c>
      <c r="I115" s="62"/>
      <c r="J115" s="70">
        <v>5000</v>
      </c>
      <c r="K115" s="62">
        <v>5000</v>
      </c>
      <c r="L115" s="62"/>
      <c r="M115" s="62"/>
      <c r="N115" s="62"/>
      <c r="O115" s="62"/>
      <c r="P115" s="62"/>
      <c r="Q115" s="1">
        <v>5000</v>
      </c>
      <c r="R115" s="1"/>
      <c r="S115" s="1"/>
      <c r="T115" s="1"/>
      <c r="U115" s="1"/>
      <c r="V115" s="1"/>
      <c r="W115" s="1"/>
      <c r="X115" s="76">
        <v>30000</v>
      </c>
      <c r="Y115" s="48">
        <f t="shared" si="1"/>
        <v>60000</v>
      </c>
    </row>
    <row r="116" spans="1:25" ht="12.75">
      <c r="A116" s="71">
        <v>111</v>
      </c>
      <c r="B116" s="63" t="s">
        <v>220</v>
      </c>
      <c r="C116" s="64">
        <v>29</v>
      </c>
      <c r="D116" s="65" t="s">
        <v>143</v>
      </c>
      <c r="E116" s="1"/>
      <c r="F116" s="1">
        <v>15000</v>
      </c>
      <c r="G116" s="1">
        <v>10000</v>
      </c>
      <c r="H116" s="1">
        <v>40000</v>
      </c>
      <c r="I116" s="1"/>
      <c r="J116" s="69"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 t="s">
        <v>617</v>
      </c>
      <c r="U116" s="1" t="s">
        <v>617</v>
      </c>
      <c r="V116" s="1">
        <v>10000</v>
      </c>
      <c r="W116" s="1"/>
      <c r="X116" s="76"/>
      <c r="Y116" s="48">
        <f t="shared" si="1"/>
        <v>75000</v>
      </c>
    </row>
    <row r="117" spans="1:25" ht="12.75">
      <c r="A117" s="71">
        <v>112</v>
      </c>
      <c r="B117" s="63" t="s">
        <v>162</v>
      </c>
      <c r="C117" s="64">
        <v>67</v>
      </c>
      <c r="D117" s="65" t="s">
        <v>143</v>
      </c>
      <c r="E117" s="1">
        <v>40000</v>
      </c>
      <c r="F117" s="1">
        <v>8000</v>
      </c>
      <c r="G117" s="1">
        <v>50000</v>
      </c>
      <c r="H117" s="1"/>
      <c r="I117" s="1"/>
      <c r="J117" s="69"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76"/>
      <c r="Y117" s="48">
        <f t="shared" si="1"/>
        <v>98000</v>
      </c>
    </row>
    <row r="118" spans="1:25" ht="12.75">
      <c r="A118" s="71">
        <v>113</v>
      </c>
      <c r="B118" s="63" t="s">
        <v>179</v>
      </c>
      <c r="C118" s="64">
        <v>32</v>
      </c>
      <c r="D118" s="65" t="s">
        <v>143</v>
      </c>
      <c r="E118" s="1"/>
      <c r="F118" s="1"/>
      <c r="G118" s="1"/>
      <c r="H118" s="1">
        <v>0</v>
      </c>
      <c r="I118" s="1"/>
      <c r="J118" s="69"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>
        <v>8000</v>
      </c>
      <c r="V118" s="1"/>
      <c r="W118" s="1">
        <v>8000</v>
      </c>
      <c r="X118" s="76"/>
      <c r="Y118" s="48">
        <f t="shared" si="1"/>
        <v>16000</v>
      </c>
    </row>
    <row r="119" spans="1:25" ht="12.75">
      <c r="A119" s="71">
        <v>114</v>
      </c>
      <c r="B119" s="63" t="s">
        <v>221</v>
      </c>
      <c r="C119" s="64">
        <v>16</v>
      </c>
      <c r="D119" s="65" t="s">
        <v>151</v>
      </c>
      <c r="E119" s="62">
        <v>10000</v>
      </c>
      <c r="F119" s="62">
        <v>5000</v>
      </c>
      <c r="G119" s="62"/>
      <c r="H119" s="62"/>
      <c r="I119" s="62"/>
      <c r="J119" s="70">
        <v>0</v>
      </c>
      <c r="K119" s="62"/>
      <c r="L119" s="62"/>
      <c r="M119" s="62"/>
      <c r="N119" s="62"/>
      <c r="O119" s="62"/>
      <c r="P119" s="62"/>
      <c r="Q119" s="1"/>
      <c r="R119" s="1"/>
      <c r="S119" s="1"/>
      <c r="T119" s="1"/>
      <c r="U119" s="1"/>
      <c r="V119" s="1"/>
      <c r="W119" s="1"/>
      <c r="X119" s="76"/>
      <c r="Y119" s="48">
        <f t="shared" si="1"/>
        <v>15000</v>
      </c>
    </row>
    <row r="120" spans="1:25" ht="12.75">
      <c r="A120" s="71">
        <v>115</v>
      </c>
      <c r="B120" s="63" t="s">
        <v>222</v>
      </c>
      <c r="C120" s="64">
        <v>10</v>
      </c>
      <c r="D120" s="65" t="s">
        <v>143</v>
      </c>
      <c r="E120" s="62"/>
      <c r="F120" s="62">
        <v>30000</v>
      </c>
      <c r="G120" s="62">
        <v>1500</v>
      </c>
      <c r="H120" s="62">
        <v>10000</v>
      </c>
      <c r="I120" s="62"/>
      <c r="J120" s="70">
        <v>0</v>
      </c>
      <c r="K120" s="62"/>
      <c r="L120" s="62"/>
      <c r="M120" s="62"/>
      <c r="N120" s="62"/>
      <c r="O120" s="62"/>
      <c r="P120" s="62"/>
      <c r="Q120" s="7"/>
      <c r="R120" s="1"/>
      <c r="S120" s="1"/>
      <c r="T120" s="1"/>
      <c r="U120" s="1">
        <v>9000</v>
      </c>
      <c r="V120" s="1"/>
      <c r="W120" s="1"/>
      <c r="X120" s="76"/>
      <c r="Y120" s="48">
        <f t="shared" si="1"/>
        <v>50500</v>
      </c>
    </row>
    <row r="121" spans="1:25" ht="12.75">
      <c r="A121" s="71">
        <v>116</v>
      </c>
      <c r="B121" s="63" t="s">
        <v>222</v>
      </c>
      <c r="C121" s="64">
        <v>6</v>
      </c>
      <c r="D121" s="65" t="s">
        <v>143</v>
      </c>
      <c r="E121" s="1"/>
      <c r="F121" s="1">
        <v>40000</v>
      </c>
      <c r="G121" s="1">
        <v>1500</v>
      </c>
      <c r="H121" s="1"/>
      <c r="I121" s="1"/>
      <c r="J121" s="69">
        <v>0</v>
      </c>
      <c r="K121" s="69"/>
      <c r="L121" s="1"/>
      <c r="M121" s="1"/>
      <c r="N121" s="1"/>
      <c r="O121" s="1"/>
      <c r="P121" s="1"/>
      <c r="Q121" s="1"/>
      <c r="R121" s="1"/>
      <c r="S121" s="1"/>
      <c r="T121" s="1"/>
      <c r="U121" s="1">
        <v>9000</v>
      </c>
      <c r="V121" s="1"/>
      <c r="W121" s="1"/>
      <c r="X121" s="76"/>
      <c r="Y121" s="48">
        <f t="shared" si="1"/>
        <v>50500</v>
      </c>
    </row>
    <row r="122" spans="1:25" ht="12.75">
      <c r="A122" s="71">
        <v>117</v>
      </c>
      <c r="B122" s="63" t="s">
        <v>222</v>
      </c>
      <c r="C122" s="64">
        <v>8</v>
      </c>
      <c r="D122" s="65" t="s">
        <v>143</v>
      </c>
      <c r="E122" s="1"/>
      <c r="F122" s="1"/>
      <c r="G122" s="1">
        <v>1500</v>
      </c>
      <c r="H122" s="1">
        <v>10000</v>
      </c>
      <c r="I122" s="1"/>
      <c r="J122" s="69"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>
        <v>9000</v>
      </c>
      <c r="V122" s="1"/>
      <c r="W122" s="1"/>
      <c r="X122" s="76"/>
      <c r="Y122" s="48">
        <f t="shared" si="1"/>
        <v>20500</v>
      </c>
    </row>
    <row r="123" spans="1:25" ht="12.75">
      <c r="A123" s="71">
        <v>118</v>
      </c>
      <c r="B123" s="63" t="s">
        <v>180</v>
      </c>
      <c r="C123" s="64">
        <v>12</v>
      </c>
      <c r="D123" s="65" t="s">
        <v>156</v>
      </c>
      <c r="E123" s="1"/>
      <c r="F123" s="1">
        <v>30000</v>
      </c>
      <c r="G123" s="1"/>
      <c r="H123" s="1"/>
      <c r="I123" s="1"/>
      <c r="J123" s="69">
        <v>0</v>
      </c>
      <c r="K123" s="1"/>
      <c r="L123" s="1"/>
      <c r="M123" s="10"/>
      <c r="N123" s="1"/>
      <c r="O123" s="1"/>
      <c r="P123" s="1"/>
      <c r="Q123" s="1"/>
      <c r="R123" s="1"/>
      <c r="S123" s="1"/>
      <c r="T123" s="5"/>
      <c r="U123" s="1"/>
      <c r="V123" s="1"/>
      <c r="W123" s="1"/>
      <c r="X123" s="76"/>
      <c r="Y123" s="48">
        <f t="shared" si="1"/>
        <v>30000</v>
      </c>
    </row>
    <row r="124" spans="1:25" ht="12.75">
      <c r="A124" s="71">
        <v>119</v>
      </c>
      <c r="B124" s="63" t="s">
        <v>223</v>
      </c>
      <c r="C124" s="64">
        <v>14</v>
      </c>
      <c r="D124" s="65" t="s">
        <v>143</v>
      </c>
      <c r="E124" s="1">
        <v>30000</v>
      </c>
      <c r="F124" s="1">
        <v>15000</v>
      </c>
      <c r="G124" s="1">
        <v>5000</v>
      </c>
      <c r="H124" s="1">
        <v>50000</v>
      </c>
      <c r="I124" s="1"/>
      <c r="J124" s="69">
        <v>0</v>
      </c>
      <c r="K124" s="1"/>
      <c r="L124" s="1"/>
      <c r="M124" s="10"/>
      <c r="N124" s="1"/>
      <c r="O124" s="1"/>
      <c r="P124" s="1"/>
      <c r="Q124" s="1"/>
      <c r="R124" s="1"/>
      <c r="S124" s="1"/>
      <c r="T124" s="5"/>
      <c r="U124" s="1"/>
      <c r="V124" s="1"/>
      <c r="W124" s="1"/>
      <c r="X124" s="76"/>
      <c r="Y124" s="48">
        <f t="shared" si="1"/>
        <v>100000</v>
      </c>
    </row>
    <row r="125" spans="1:25" ht="12.75">
      <c r="A125" s="71">
        <v>120</v>
      </c>
      <c r="B125" s="63" t="s">
        <v>181</v>
      </c>
      <c r="C125" s="64">
        <v>7</v>
      </c>
      <c r="D125" s="65" t="s">
        <v>151</v>
      </c>
      <c r="E125" s="62"/>
      <c r="F125" s="62">
        <v>35000</v>
      </c>
      <c r="G125" s="62"/>
      <c r="H125" s="62"/>
      <c r="I125" s="62"/>
      <c r="J125" s="70">
        <v>0</v>
      </c>
      <c r="K125" s="62"/>
      <c r="L125" s="62"/>
      <c r="M125" s="62"/>
      <c r="N125" s="62"/>
      <c r="O125" s="62"/>
      <c r="P125" s="62"/>
      <c r="Q125" s="1">
        <v>50000</v>
      </c>
      <c r="R125" s="1">
        <v>65000</v>
      </c>
      <c r="S125" s="1"/>
      <c r="T125" s="1"/>
      <c r="U125" s="1"/>
      <c r="V125" s="1"/>
      <c r="W125" s="1">
        <v>10000</v>
      </c>
      <c r="X125" s="76">
        <v>10000</v>
      </c>
      <c r="Y125" s="48">
        <f t="shared" si="1"/>
        <v>170000</v>
      </c>
    </row>
    <row r="126" spans="1:25" ht="25.5">
      <c r="A126" s="71">
        <v>121</v>
      </c>
      <c r="B126" s="63" t="s">
        <v>182</v>
      </c>
      <c r="C126" s="64" t="s">
        <v>183</v>
      </c>
      <c r="D126" s="65" t="s">
        <v>143</v>
      </c>
      <c r="E126" s="1">
        <v>100000</v>
      </c>
      <c r="F126" s="1">
        <v>15000</v>
      </c>
      <c r="G126" s="1">
        <v>20000</v>
      </c>
      <c r="H126" s="1">
        <v>180000</v>
      </c>
      <c r="I126" s="1"/>
      <c r="J126" s="69">
        <v>10000</v>
      </c>
      <c r="K126" s="1">
        <v>10000</v>
      </c>
      <c r="L126" s="1"/>
      <c r="M126" s="1"/>
      <c r="N126" s="1"/>
      <c r="O126" s="1"/>
      <c r="P126" s="1"/>
      <c r="Q126" s="1">
        <v>30000</v>
      </c>
      <c r="R126" s="1"/>
      <c r="S126" s="1"/>
      <c r="T126" s="1"/>
      <c r="U126" s="1"/>
      <c r="V126" s="1">
        <v>150000</v>
      </c>
      <c r="W126" s="1"/>
      <c r="X126" s="76"/>
      <c r="Y126" s="48">
        <f t="shared" si="1"/>
        <v>505000</v>
      </c>
    </row>
    <row r="127" spans="1:25" ht="12.75">
      <c r="A127" s="71">
        <v>122</v>
      </c>
      <c r="B127" s="63" t="s">
        <v>163</v>
      </c>
      <c r="C127" s="64">
        <v>1</v>
      </c>
      <c r="D127" s="65" t="s">
        <v>143</v>
      </c>
      <c r="E127" s="62"/>
      <c r="F127" s="62"/>
      <c r="G127" s="62"/>
      <c r="H127" s="62">
        <v>0</v>
      </c>
      <c r="I127" s="62"/>
      <c r="J127" s="70">
        <v>0</v>
      </c>
      <c r="K127" s="62"/>
      <c r="L127" s="62"/>
      <c r="M127" s="62"/>
      <c r="N127" s="62"/>
      <c r="O127" s="62"/>
      <c r="P127" s="62"/>
      <c r="Q127" s="1"/>
      <c r="R127" s="1"/>
      <c r="S127" s="1"/>
      <c r="T127" s="1"/>
      <c r="U127" s="1"/>
      <c r="V127" s="1"/>
      <c r="W127" s="1">
        <v>0</v>
      </c>
      <c r="X127" s="76"/>
      <c r="Y127" s="48">
        <f t="shared" si="1"/>
        <v>0</v>
      </c>
    </row>
    <row r="128" spans="1:25" ht="12.75">
      <c r="A128" s="71">
        <v>123</v>
      </c>
      <c r="B128" s="63" t="s">
        <v>662</v>
      </c>
      <c r="C128" s="64">
        <v>11</v>
      </c>
      <c r="D128" s="65" t="s">
        <v>151</v>
      </c>
      <c r="E128" s="1">
        <v>200000</v>
      </c>
      <c r="F128" s="1">
        <v>150000</v>
      </c>
      <c r="G128" s="1">
        <v>50000</v>
      </c>
      <c r="H128" s="1"/>
      <c r="I128" s="1"/>
      <c r="J128" s="69">
        <v>7000</v>
      </c>
      <c r="K128" s="1"/>
      <c r="L128" s="1"/>
      <c r="M128" s="1"/>
      <c r="N128" s="1"/>
      <c r="O128" s="1">
        <v>7000</v>
      </c>
      <c r="P128" s="1"/>
      <c r="Q128" s="1">
        <v>50000</v>
      </c>
      <c r="R128" s="1"/>
      <c r="S128" s="1"/>
      <c r="T128" s="1"/>
      <c r="U128" s="1">
        <v>50000</v>
      </c>
      <c r="V128" s="1"/>
      <c r="W128" s="1"/>
      <c r="X128" s="76">
        <v>100000</v>
      </c>
      <c r="Y128" s="48">
        <f t="shared" si="1"/>
        <v>607000</v>
      </c>
    </row>
    <row r="129" spans="1:25" ht="12.75">
      <c r="A129" s="71">
        <v>124</v>
      </c>
      <c r="B129" s="63" t="s">
        <v>256</v>
      </c>
      <c r="C129" s="64">
        <v>15</v>
      </c>
      <c r="D129" s="65" t="s">
        <v>143</v>
      </c>
      <c r="E129" s="62"/>
      <c r="F129" s="62"/>
      <c r="G129" s="62"/>
      <c r="H129" s="62"/>
      <c r="I129" s="62"/>
      <c r="J129" s="70">
        <v>0</v>
      </c>
      <c r="K129" s="62"/>
      <c r="L129" s="62"/>
      <c r="M129" s="62"/>
      <c r="N129" s="62"/>
      <c r="O129" s="62"/>
      <c r="P129" s="62"/>
      <c r="Q129" s="1"/>
      <c r="R129" s="1"/>
      <c r="S129" s="1"/>
      <c r="T129" s="1">
        <v>250000</v>
      </c>
      <c r="U129" s="1">
        <v>60000</v>
      </c>
      <c r="V129" s="1"/>
      <c r="W129" s="1"/>
      <c r="X129" s="76"/>
      <c r="Y129" s="48">
        <f t="shared" si="1"/>
        <v>310000</v>
      </c>
    </row>
    <row r="130" spans="1:25" ht="12.75">
      <c r="A130" s="71">
        <v>125</v>
      </c>
      <c r="B130" s="63" t="s">
        <v>256</v>
      </c>
      <c r="C130" s="64">
        <v>17</v>
      </c>
      <c r="D130" s="65" t="s">
        <v>143</v>
      </c>
      <c r="E130" s="1"/>
      <c r="F130" s="1"/>
      <c r="G130" s="1"/>
      <c r="H130" s="1"/>
      <c r="I130" s="1"/>
      <c r="J130" s="69">
        <v>0</v>
      </c>
      <c r="K130" s="1"/>
      <c r="L130" s="1"/>
      <c r="M130" s="1"/>
      <c r="N130" s="1"/>
      <c r="O130" s="1"/>
      <c r="P130" s="1"/>
      <c r="Q130" s="1"/>
      <c r="R130" s="4"/>
      <c r="S130" s="4"/>
      <c r="T130" s="86"/>
      <c r="U130" s="4">
        <v>70000</v>
      </c>
      <c r="V130" s="1"/>
      <c r="W130" s="1"/>
      <c r="X130" s="72"/>
      <c r="Y130" s="48">
        <f t="shared" si="1"/>
        <v>70000</v>
      </c>
    </row>
    <row r="131" spans="1:25" ht="12.75">
      <c r="A131" s="71">
        <v>126</v>
      </c>
      <c r="B131" s="63" t="s">
        <v>256</v>
      </c>
      <c r="C131" s="64">
        <v>18</v>
      </c>
      <c r="D131" s="65" t="s">
        <v>143</v>
      </c>
      <c r="E131" s="1"/>
      <c r="F131" s="1"/>
      <c r="G131" s="1"/>
      <c r="H131" s="1"/>
      <c r="I131" s="1"/>
      <c r="J131" s="69">
        <v>0</v>
      </c>
      <c r="K131" s="1"/>
      <c r="L131" s="1"/>
      <c r="M131" s="1"/>
      <c r="N131" s="1"/>
      <c r="O131" s="1"/>
      <c r="P131" s="1"/>
      <c r="Q131" s="1"/>
      <c r="R131" s="4"/>
      <c r="S131" s="4"/>
      <c r="T131" s="4"/>
      <c r="U131" s="1"/>
      <c r="V131" s="1"/>
      <c r="W131" s="1"/>
      <c r="X131" s="76"/>
      <c r="Y131" s="48">
        <f t="shared" si="1"/>
        <v>0</v>
      </c>
    </row>
    <row r="132" spans="1:25" ht="12.75">
      <c r="A132" s="71">
        <v>127</v>
      </c>
      <c r="B132" s="63" t="s">
        <v>256</v>
      </c>
      <c r="C132" s="64">
        <v>16</v>
      </c>
      <c r="D132" s="65" t="s">
        <v>151</v>
      </c>
      <c r="E132" s="1"/>
      <c r="F132" s="1">
        <v>285000</v>
      </c>
      <c r="G132" s="1"/>
      <c r="H132" s="1"/>
      <c r="I132" s="1"/>
      <c r="J132" s="69">
        <v>25535</v>
      </c>
      <c r="K132" s="1">
        <v>15000</v>
      </c>
      <c r="L132" s="1">
        <v>5000</v>
      </c>
      <c r="M132" s="1">
        <v>5535</v>
      </c>
      <c r="N132" s="1"/>
      <c r="O132" s="1"/>
      <c r="P132" s="1"/>
      <c r="Q132" s="1"/>
      <c r="R132" s="1"/>
      <c r="S132" s="1"/>
      <c r="T132" s="1">
        <v>210000</v>
      </c>
      <c r="U132" s="1">
        <v>45000</v>
      </c>
      <c r="V132" s="1"/>
      <c r="W132" s="1"/>
      <c r="X132" s="76"/>
      <c r="Y132" s="48">
        <f t="shared" si="1"/>
        <v>565535</v>
      </c>
    </row>
    <row r="133" spans="1:25" ht="12.75">
      <c r="A133" s="71">
        <v>128</v>
      </c>
      <c r="B133" s="63" t="s">
        <v>256</v>
      </c>
      <c r="C133" s="64">
        <v>60</v>
      </c>
      <c r="D133" s="65" t="s">
        <v>151</v>
      </c>
      <c r="E133" s="1"/>
      <c r="F133" s="1"/>
      <c r="G133" s="1"/>
      <c r="H133" s="1">
        <v>750000</v>
      </c>
      <c r="I133" s="1"/>
      <c r="J133" s="69">
        <v>30750</v>
      </c>
      <c r="K133" s="1">
        <v>30750</v>
      </c>
      <c r="L133" s="1"/>
      <c r="M133" s="1"/>
      <c r="N133" s="1"/>
      <c r="O133" s="1"/>
      <c r="P133" s="1"/>
      <c r="Q133" s="1">
        <v>60000</v>
      </c>
      <c r="R133" s="1"/>
      <c r="S133" s="1"/>
      <c r="T133" s="1"/>
      <c r="U133" s="1"/>
      <c r="V133" s="1"/>
      <c r="W133" s="1"/>
      <c r="X133" s="76">
        <v>15000</v>
      </c>
      <c r="Y133" s="48">
        <f t="shared" si="1"/>
        <v>855750</v>
      </c>
    </row>
    <row r="134" spans="1:25" ht="12.75">
      <c r="A134" s="71">
        <v>129</v>
      </c>
      <c r="B134" s="63" t="s">
        <v>268</v>
      </c>
      <c r="C134" s="64" t="s">
        <v>269</v>
      </c>
      <c r="D134" s="65" t="s">
        <v>143</v>
      </c>
      <c r="E134" s="1"/>
      <c r="F134" s="1">
        <v>10000</v>
      </c>
      <c r="G134" s="1"/>
      <c r="H134" s="1"/>
      <c r="I134" s="1"/>
      <c r="J134" s="69"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76"/>
      <c r="Y134" s="48">
        <f t="shared" si="1"/>
        <v>10000</v>
      </c>
    </row>
    <row r="135" spans="1:25" ht="63.75">
      <c r="A135" s="71">
        <v>130</v>
      </c>
      <c r="B135" s="63" t="s">
        <v>224</v>
      </c>
      <c r="C135" s="64" t="s">
        <v>618</v>
      </c>
      <c r="D135" s="65" t="s">
        <v>156</v>
      </c>
      <c r="E135" s="1">
        <v>40000</v>
      </c>
      <c r="F135" s="1">
        <v>10000</v>
      </c>
      <c r="G135" s="1"/>
      <c r="H135" s="1"/>
      <c r="I135" s="1"/>
      <c r="J135" s="69">
        <v>0</v>
      </c>
      <c r="K135" s="1"/>
      <c r="L135" s="1"/>
      <c r="M135" s="1"/>
      <c r="N135" s="1"/>
      <c r="O135" s="1"/>
      <c r="P135" s="1"/>
      <c r="Q135" s="1"/>
      <c r="R135" s="1">
        <v>50000</v>
      </c>
      <c r="S135" s="1"/>
      <c r="T135" s="1"/>
      <c r="U135" s="1"/>
      <c r="V135" s="1"/>
      <c r="W135" s="1"/>
      <c r="X135" s="76">
        <v>10000</v>
      </c>
      <c r="Y135" s="48">
        <f aca="true" t="shared" si="2" ref="Y135:Y198">SUM(E135:X135)-J135</f>
        <v>110000</v>
      </c>
    </row>
    <row r="136" spans="1:25" ht="12.75">
      <c r="A136" s="71">
        <v>131</v>
      </c>
      <c r="B136" s="63" t="s">
        <v>225</v>
      </c>
      <c r="C136" s="64" t="s">
        <v>198</v>
      </c>
      <c r="D136" s="65" t="s">
        <v>143</v>
      </c>
      <c r="E136" s="1">
        <v>10000</v>
      </c>
      <c r="F136" s="1">
        <v>5000</v>
      </c>
      <c r="G136" s="1"/>
      <c r="H136" s="1">
        <v>10000</v>
      </c>
      <c r="I136" s="1"/>
      <c r="J136" s="69">
        <v>5000</v>
      </c>
      <c r="K136" s="1">
        <v>5000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>
        <v>20000</v>
      </c>
      <c r="W136" s="1"/>
      <c r="X136" s="76"/>
      <c r="Y136" s="48">
        <f t="shared" si="2"/>
        <v>50000</v>
      </c>
    </row>
    <row r="137" spans="1:25" ht="12.75">
      <c r="A137" s="71">
        <v>132</v>
      </c>
      <c r="B137" s="63" t="s">
        <v>184</v>
      </c>
      <c r="C137" s="64" t="s">
        <v>280</v>
      </c>
      <c r="D137" s="65" t="s">
        <v>151</v>
      </c>
      <c r="E137" s="1">
        <v>30000</v>
      </c>
      <c r="F137" s="1">
        <v>30000</v>
      </c>
      <c r="G137" s="1"/>
      <c r="H137" s="1"/>
      <c r="I137" s="1"/>
      <c r="J137" s="69">
        <v>10000</v>
      </c>
      <c r="K137" s="1">
        <v>10000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76"/>
      <c r="Y137" s="48">
        <f t="shared" si="2"/>
        <v>70000</v>
      </c>
    </row>
    <row r="138" spans="1:25" ht="63.75">
      <c r="A138" s="71">
        <v>133</v>
      </c>
      <c r="B138" s="63" t="s">
        <v>164</v>
      </c>
      <c r="C138" s="64" t="s">
        <v>663</v>
      </c>
      <c r="D138" s="65" t="s">
        <v>143</v>
      </c>
      <c r="E138" s="1"/>
      <c r="F138" s="1"/>
      <c r="G138" s="1"/>
      <c r="H138" s="1"/>
      <c r="I138" s="1"/>
      <c r="J138" s="69">
        <v>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76"/>
      <c r="Y138" s="48">
        <f t="shared" si="2"/>
        <v>0</v>
      </c>
    </row>
    <row r="139" spans="1:25" ht="25.5">
      <c r="A139" s="71">
        <v>134</v>
      </c>
      <c r="B139" s="63" t="s">
        <v>109</v>
      </c>
      <c r="C139" s="64">
        <v>18</v>
      </c>
      <c r="D139" s="65" t="s">
        <v>143</v>
      </c>
      <c r="E139" s="1"/>
      <c r="F139" s="1">
        <v>20000</v>
      </c>
      <c r="G139" s="1"/>
      <c r="H139" s="1">
        <v>30000</v>
      </c>
      <c r="I139" s="1"/>
      <c r="J139" s="69"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76"/>
      <c r="Y139" s="48">
        <f t="shared" si="2"/>
        <v>50000</v>
      </c>
    </row>
    <row r="140" spans="1:25" ht="12.75">
      <c r="A140" s="71">
        <v>135</v>
      </c>
      <c r="B140" s="63" t="s">
        <v>165</v>
      </c>
      <c r="C140" s="64">
        <v>1</v>
      </c>
      <c r="D140" s="65" t="s">
        <v>143</v>
      </c>
      <c r="E140" s="62"/>
      <c r="F140" s="62">
        <v>10000</v>
      </c>
      <c r="G140" s="62"/>
      <c r="H140" s="62">
        <v>45000</v>
      </c>
      <c r="I140" s="62"/>
      <c r="J140" s="70">
        <v>2500</v>
      </c>
      <c r="K140" s="62"/>
      <c r="L140" s="62"/>
      <c r="M140" s="62"/>
      <c r="N140" s="62"/>
      <c r="O140" s="62">
        <v>2500</v>
      </c>
      <c r="P140" s="62"/>
      <c r="Q140" s="1">
        <v>8000</v>
      </c>
      <c r="R140" s="1"/>
      <c r="S140" s="1"/>
      <c r="T140" s="1">
        <v>60000</v>
      </c>
      <c r="U140" s="1">
        <v>12000</v>
      </c>
      <c r="V140" s="1">
        <v>15000</v>
      </c>
      <c r="W140" s="1"/>
      <c r="X140" s="76">
        <v>8000</v>
      </c>
      <c r="Y140" s="48">
        <f t="shared" si="2"/>
        <v>160500</v>
      </c>
    </row>
    <row r="141" spans="1:25" ht="12.75">
      <c r="A141" s="71">
        <v>136</v>
      </c>
      <c r="B141" s="63" t="s">
        <v>165</v>
      </c>
      <c r="C141" s="64">
        <v>3</v>
      </c>
      <c r="D141" s="65" t="s">
        <v>143</v>
      </c>
      <c r="E141" s="62"/>
      <c r="F141" s="62">
        <v>10000</v>
      </c>
      <c r="G141" s="62"/>
      <c r="H141" s="62"/>
      <c r="I141" s="62"/>
      <c r="J141" s="70">
        <v>2500</v>
      </c>
      <c r="K141" s="62"/>
      <c r="L141" s="62"/>
      <c r="M141" s="62"/>
      <c r="N141" s="62"/>
      <c r="O141" s="62">
        <v>2500</v>
      </c>
      <c r="P141" s="62"/>
      <c r="Q141" s="1"/>
      <c r="R141" s="1"/>
      <c r="S141" s="1"/>
      <c r="T141" s="1">
        <v>60000</v>
      </c>
      <c r="U141" s="1">
        <v>12000</v>
      </c>
      <c r="V141" s="1"/>
      <c r="W141" s="1"/>
      <c r="X141" s="76">
        <v>8000</v>
      </c>
      <c r="Y141" s="48">
        <f t="shared" si="2"/>
        <v>92500</v>
      </c>
    </row>
    <row r="142" spans="1:25" ht="12.75">
      <c r="A142" s="71">
        <v>137</v>
      </c>
      <c r="B142" s="63" t="s">
        <v>226</v>
      </c>
      <c r="C142" s="64">
        <v>10</v>
      </c>
      <c r="D142" s="65" t="s">
        <v>143</v>
      </c>
      <c r="E142" s="1">
        <v>25400</v>
      </c>
      <c r="F142" s="1">
        <v>5000</v>
      </c>
      <c r="G142" s="1">
        <v>10000</v>
      </c>
      <c r="H142" s="1">
        <v>20000</v>
      </c>
      <c r="I142" s="1"/>
      <c r="J142" s="69">
        <v>7000</v>
      </c>
      <c r="K142" s="1"/>
      <c r="L142" s="1"/>
      <c r="M142" s="1">
        <v>5000</v>
      </c>
      <c r="N142" s="1"/>
      <c r="O142" s="1">
        <v>2000</v>
      </c>
      <c r="P142" s="1"/>
      <c r="Q142" s="1">
        <v>5000</v>
      </c>
      <c r="R142" s="4"/>
      <c r="S142" s="4">
        <v>2000</v>
      </c>
      <c r="T142" s="4">
        <v>30000</v>
      </c>
      <c r="U142" s="4">
        <v>16200</v>
      </c>
      <c r="V142" s="1"/>
      <c r="W142" s="1"/>
      <c r="X142" s="76"/>
      <c r="Y142" s="48">
        <f t="shared" si="2"/>
        <v>120600</v>
      </c>
    </row>
    <row r="143" spans="1:25" ht="12.75">
      <c r="A143" s="71">
        <v>138</v>
      </c>
      <c r="B143" s="63" t="s">
        <v>166</v>
      </c>
      <c r="C143" s="64">
        <v>4</v>
      </c>
      <c r="D143" s="65" t="s">
        <v>143</v>
      </c>
      <c r="E143" s="1">
        <v>50000</v>
      </c>
      <c r="F143" s="1"/>
      <c r="G143" s="1"/>
      <c r="H143" s="1"/>
      <c r="I143" s="1"/>
      <c r="J143" s="69">
        <v>0</v>
      </c>
      <c r="K143" s="1"/>
      <c r="L143" s="1"/>
      <c r="M143" s="1"/>
      <c r="N143" s="1"/>
      <c r="O143" s="1"/>
      <c r="P143" s="1"/>
      <c r="Q143" s="1"/>
      <c r="R143" s="4">
        <v>76500</v>
      </c>
      <c r="S143" s="4"/>
      <c r="T143" s="4"/>
      <c r="U143" s="4"/>
      <c r="V143" s="1"/>
      <c r="W143" s="1"/>
      <c r="X143" s="76"/>
      <c r="Y143" s="48">
        <f t="shared" si="2"/>
        <v>126500</v>
      </c>
    </row>
    <row r="144" spans="1:25" ht="12.75">
      <c r="A144" s="71">
        <v>139</v>
      </c>
      <c r="B144" s="63" t="s">
        <v>84</v>
      </c>
      <c r="C144" s="64">
        <v>10</v>
      </c>
      <c r="D144" s="65" t="s">
        <v>143</v>
      </c>
      <c r="E144" s="1"/>
      <c r="F144" s="1"/>
      <c r="G144" s="1"/>
      <c r="H144" s="1">
        <v>200000</v>
      </c>
      <c r="I144" s="1"/>
      <c r="J144" s="69">
        <v>25000</v>
      </c>
      <c r="K144" s="1">
        <v>15000</v>
      </c>
      <c r="L144" s="1"/>
      <c r="M144" s="1">
        <v>10000</v>
      </c>
      <c r="N144" s="1"/>
      <c r="O144" s="1"/>
      <c r="P144" s="1"/>
      <c r="Q144" s="1"/>
      <c r="R144" s="4"/>
      <c r="S144" s="4"/>
      <c r="T144" s="4">
        <v>180000</v>
      </c>
      <c r="U144" s="4">
        <v>30000</v>
      </c>
      <c r="V144" s="1"/>
      <c r="W144" s="1"/>
      <c r="X144" s="76"/>
      <c r="Y144" s="48">
        <f t="shared" si="2"/>
        <v>435000</v>
      </c>
    </row>
    <row r="145" spans="1:25" ht="12.75">
      <c r="A145" s="71">
        <v>140</v>
      </c>
      <c r="B145" s="63" t="s">
        <v>227</v>
      </c>
      <c r="C145" s="64">
        <v>26</v>
      </c>
      <c r="D145" s="65" t="s">
        <v>143</v>
      </c>
      <c r="E145" s="1">
        <v>30000</v>
      </c>
      <c r="F145" s="1">
        <v>10000</v>
      </c>
      <c r="G145" s="1"/>
      <c r="H145" s="1"/>
      <c r="I145" s="1"/>
      <c r="J145" s="69">
        <v>0</v>
      </c>
      <c r="K145" s="1"/>
      <c r="L145" s="1"/>
      <c r="M145" s="1"/>
      <c r="N145" s="1"/>
      <c r="O145" s="1"/>
      <c r="P145" s="1"/>
      <c r="Q145" s="1"/>
      <c r="R145" s="4"/>
      <c r="S145" s="4"/>
      <c r="T145" s="4"/>
      <c r="U145" s="4">
        <v>20000</v>
      </c>
      <c r="V145" s="1"/>
      <c r="W145" s="1"/>
      <c r="X145" s="76">
        <v>5000</v>
      </c>
      <c r="Y145" s="48">
        <f t="shared" si="2"/>
        <v>65000</v>
      </c>
    </row>
    <row r="146" spans="1:25" ht="89.25">
      <c r="A146" s="71">
        <v>141</v>
      </c>
      <c r="B146" s="63" t="s">
        <v>619</v>
      </c>
      <c r="C146" s="64">
        <v>36</v>
      </c>
      <c r="D146" s="65" t="s">
        <v>156</v>
      </c>
      <c r="E146" s="1"/>
      <c r="F146" s="1"/>
      <c r="G146" s="1"/>
      <c r="H146" s="1"/>
      <c r="I146" s="1">
        <v>50000</v>
      </c>
      <c r="J146" s="69">
        <v>5000</v>
      </c>
      <c r="K146" s="1">
        <v>5000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76"/>
      <c r="Y146" s="48">
        <f t="shared" si="2"/>
        <v>55000</v>
      </c>
    </row>
    <row r="147" spans="1:25" ht="12.75">
      <c r="A147" s="71">
        <v>142</v>
      </c>
      <c r="B147" s="63" t="s">
        <v>228</v>
      </c>
      <c r="C147" s="64">
        <v>45</v>
      </c>
      <c r="D147" s="65" t="s">
        <v>143</v>
      </c>
      <c r="E147" s="1">
        <v>20000</v>
      </c>
      <c r="F147" s="1">
        <v>15000</v>
      </c>
      <c r="G147" s="1"/>
      <c r="H147" s="1"/>
      <c r="I147" s="1"/>
      <c r="J147" s="69">
        <v>12600</v>
      </c>
      <c r="K147" s="1"/>
      <c r="L147" s="1"/>
      <c r="M147" s="1">
        <v>12600</v>
      </c>
      <c r="N147" s="1"/>
      <c r="O147" s="1"/>
      <c r="P147" s="1"/>
      <c r="Q147" s="1"/>
      <c r="R147" s="4"/>
      <c r="S147" s="4"/>
      <c r="T147" s="4">
        <v>120000</v>
      </c>
      <c r="U147" s="4"/>
      <c r="V147" s="1">
        <v>15000</v>
      </c>
      <c r="W147" s="1"/>
      <c r="X147" s="76"/>
      <c r="Y147" s="48">
        <f t="shared" si="2"/>
        <v>182600</v>
      </c>
    </row>
    <row r="148" spans="1:25" ht="12.75">
      <c r="A148" s="71">
        <v>143</v>
      </c>
      <c r="B148" s="63" t="s">
        <v>228</v>
      </c>
      <c r="C148" s="64">
        <v>47</v>
      </c>
      <c r="D148" s="65" t="s">
        <v>143</v>
      </c>
      <c r="E148" s="1"/>
      <c r="F148" s="1">
        <v>15000</v>
      </c>
      <c r="G148" s="1">
        <v>50000</v>
      </c>
      <c r="H148" s="1">
        <v>15000</v>
      </c>
      <c r="I148" s="1"/>
      <c r="J148" s="69">
        <v>14000</v>
      </c>
      <c r="K148" s="1"/>
      <c r="L148" s="1">
        <v>2000</v>
      </c>
      <c r="M148" s="1">
        <v>12000</v>
      </c>
      <c r="N148" s="1"/>
      <c r="O148" s="1"/>
      <c r="P148" s="1"/>
      <c r="Q148" s="1"/>
      <c r="R148" s="1">
        <v>33000</v>
      </c>
      <c r="S148" s="1"/>
      <c r="T148" s="1">
        <v>90000</v>
      </c>
      <c r="U148" s="1"/>
      <c r="V148" s="1">
        <v>15000</v>
      </c>
      <c r="W148" s="1"/>
      <c r="X148" s="76"/>
      <c r="Y148" s="48">
        <f t="shared" si="2"/>
        <v>232000</v>
      </c>
    </row>
    <row r="149" spans="1:25" ht="12.75">
      <c r="A149" s="71">
        <v>144</v>
      </c>
      <c r="B149" s="63" t="s">
        <v>228</v>
      </c>
      <c r="C149" s="64">
        <v>49</v>
      </c>
      <c r="D149" s="65" t="s">
        <v>143</v>
      </c>
      <c r="E149" s="1"/>
      <c r="F149" s="7">
        <v>15000</v>
      </c>
      <c r="G149" s="1">
        <v>50000</v>
      </c>
      <c r="H149" s="1">
        <v>15000</v>
      </c>
      <c r="I149" s="1"/>
      <c r="J149" s="69">
        <v>14000</v>
      </c>
      <c r="K149" s="1"/>
      <c r="L149" s="1">
        <v>2000</v>
      </c>
      <c r="M149" s="1">
        <v>12000</v>
      </c>
      <c r="N149" s="1"/>
      <c r="O149" s="1"/>
      <c r="P149" s="1"/>
      <c r="Q149" s="1"/>
      <c r="R149" s="1">
        <v>33000</v>
      </c>
      <c r="S149" s="1"/>
      <c r="T149" s="1">
        <v>90000</v>
      </c>
      <c r="U149" s="1"/>
      <c r="V149" s="1">
        <v>15000</v>
      </c>
      <c r="W149" s="1"/>
      <c r="X149" s="76"/>
      <c r="Y149" s="48">
        <f t="shared" si="2"/>
        <v>232000</v>
      </c>
    </row>
    <row r="150" spans="1:25" ht="12.75">
      <c r="A150" s="71">
        <v>145</v>
      </c>
      <c r="B150" s="63" t="s">
        <v>228</v>
      </c>
      <c r="C150" s="64">
        <v>51</v>
      </c>
      <c r="D150" s="65" t="s">
        <v>143</v>
      </c>
      <c r="E150" s="1">
        <v>50000</v>
      </c>
      <c r="F150" s="1">
        <v>15000</v>
      </c>
      <c r="G150" s="1">
        <v>50000</v>
      </c>
      <c r="H150" s="1">
        <v>15000</v>
      </c>
      <c r="I150" s="1"/>
      <c r="J150" s="69">
        <v>19600</v>
      </c>
      <c r="K150" s="1">
        <v>5000</v>
      </c>
      <c r="L150" s="1">
        <v>2000</v>
      </c>
      <c r="M150" s="1">
        <v>12600</v>
      </c>
      <c r="N150" s="1"/>
      <c r="O150" s="1"/>
      <c r="P150" s="1"/>
      <c r="Q150" s="1"/>
      <c r="R150" s="1">
        <v>33000</v>
      </c>
      <c r="S150" s="1"/>
      <c r="T150" s="1">
        <v>110000</v>
      </c>
      <c r="U150" s="1"/>
      <c r="V150" s="1">
        <v>15000</v>
      </c>
      <c r="W150" s="1"/>
      <c r="X150" s="76"/>
      <c r="Y150" s="48">
        <f t="shared" si="2"/>
        <v>307600</v>
      </c>
    </row>
    <row r="151" spans="1:25" ht="12.75">
      <c r="A151" s="71">
        <v>146</v>
      </c>
      <c r="B151" s="77" t="s">
        <v>228</v>
      </c>
      <c r="C151" s="64" t="s">
        <v>113</v>
      </c>
      <c r="D151" s="65" t="s">
        <v>143</v>
      </c>
      <c r="E151" s="1">
        <v>40000</v>
      </c>
      <c r="F151" s="1">
        <v>5000</v>
      </c>
      <c r="G151" s="1">
        <v>10000</v>
      </c>
      <c r="H151" s="1">
        <v>10000</v>
      </c>
      <c r="I151" s="1"/>
      <c r="J151" s="69">
        <v>11000</v>
      </c>
      <c r="K151" s="1">
        <v>5000</v>
      </c>
      <c r="L151" s="1">
        <v>6000</v>
      </c>
      <c r="M151" s="1"/>
      <c r="N151" s="1"/>
      <c r="O151" s="1"/>
      <c r="P151" s="1"/>
      <c r="Q151" s="1"/>
      <c r="R151" s="1">
        <v>36000</v>
      </c>
      <c r="S151" s="1"/>
      <c r="T151" s="1"/>
      <c r="U151" s="1">
        <v>10000</v>
      </c>
      <c r="V151" s="1"/>
      <c r="W151" s="1"/>
      <c r="X151" s="76"/>
      <c r="Y151" s="48">
        <f t="shared" si="2"/>
        <v>122000</v>
      </c>
    </row>
    <row r="152" spans="1:25" ht="12.75">
      <c r="A152" s="71">
        <v>147</v>
      </c>
      <c r="B152" s="63" t="s">
        <v>229</v>
      </c>
      <c r="C152" s="64">
        <v>7</v>
      </c>
      <c r="D152" s="65" t="s">
        <v>143</v>
      </c>
      <c r="E152" s="1">
        <v>5000</v>
      </c>
      <c r="F152" s="1">
        <v>20000</v>
      </c>
      <c r="G152" s="1"/>
      <c r="H152" s="1">
        <v>15000</v>
      </c>
      <c r="I152" s="1"/>
      <c r="J152" s="69">
        <v>5000</v>
      </c>
      <c r="K152" s="1"/>
      <c r="L152" s="1"/>
      <c r="M152" s="1"/>
      <c r="N152" s="1">
        <v>2500</v>
      </c>
      <c r="O152" s="1">
        <v>2500</v>
      </c>
      <c r="P152" s="1"/>
      <c r="Q152" s="1"/>
      <c r="R152" s="1"/>
      <c r="S152" s="1">
        <v>12000</v>
      </c>
      <c r="T152" s="1"/>
      <c r="U152" s="1">
        <v>20000</v>
      </c>
      <c r="V152" s="1"/>
      <c r="W152" s="1"/>
      <c r="X152" s="76"/>
      <c r="Y152" s="48">
        <f t="shared" si="2"/>
        <v>77000</v>
      </c>
    </row>
    <row r="153" spans="1:25" ht="12.75">
      <c r="A153" s="71">
        <v>148</v>
      </c>
      <c r="B153" s="63" t="s">
        <v>230</v>
      </c>
      <c r="C153" s="64">
        <v>3</v>
      </c>
      <c r="D153" s="65" t="s">
        <v>143</v>
      </c>
      <c r="E153" s="1"/>
      <c r="F153" s="1">
        <v>5000</v>
      </c>
      <c r="G153" s="1"/>
      <c r="H153" s="1">
        <v>20000</v>
      </c>
      <c r="I153" s="1"/>
      <c r="J153" s="69">
        <v>5000</v>
      </c>
      <c r="K153" s="1">
        <v>5000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>
        <v>20000</v>
      </c>
      <c r="W153" s="1"/>
      <c r="X153" s="76"/>
      <c r="Y153" s="48">
        <f t="shared" si="2"/>
        <v>50000</v>
      </c>
    </row>
    <row r="154" spans="1:25" ht="12.75">
      <c r="A154" s="71">
        <v>149</v>
      </c>
      <c r="B154" s="63" t="s">
        <v>85</v>
      </c>
      <c r="C154" s="64">
        <v>20</v>
      </c>
      <c r="D154" s="65" t="s">
        <v>143</v>
      </c>
      <c r="E154" s="1"/>
      <c r="F154" s="1"/>
      <c r="G154" s="1"/>
      <c r="H154" s="1"/>
      <c r="I154" s="1"/>
      <c r="J154" s="69">
        <v>0</v>
      </c>
      <c r="K154" s="1"/>
      <c r="L154" s="1"/>
      <c r="M154" s="1"/>
      <c r="N154" s="1"/>
      <c r="O154" s="1"/>
      <c r="P154" s="1">
        <v>20000</v>
      </c>
      <c r="Q154" s="1"/>
      <c r="R154" s="1"/>
      <c r="S154" s="1"/>
      <c r="T154" s="1"/>
      <c r="U154" s="1"/>
      <c r="V154" s="1"/>
      <c r="W154" s="1"/>
      <c r="X154" s="76"/>
      <c r="Y154" s="48">
        <f t="shared" si="2"/>
        <v>20000</v>
      </c>
    </row>
    <row r="155" spans="1:25" ht="12.75">
      <c r="A155" s="71">
        <v>150</v>
      </c>
      <c r="B155" s="63" t="s">
        <v>231</v>
      </c>
      <c r="C155" s="64">
        <v>33</v>
      </c>
      <c r="D155" s="65" t="s">
        <v>143</v>
      </c>
      <c r="E155" s="1">
        <v>20000</v>
      </c>
      <c r="F155" s="1">
        <v>20000</v>
      </c>
      <c r="G155" s="1"/>
      <c r="H155" s="1">
        <v>30000</v>
      </c>
      <c r="I155" s="1"/>
      <c r="J155" s="69">
        <v>3000</v>
      </c>
      <c r="K155" s="1"/>
      <c r="L155" s="1"/>
      <c r="M155" s="1"/>
      <c r="N155" s="1"/>
      <c r="O155" s="1">
        <v>3000</v>
      </c>
      <c r="P155" s="1"/>
      <c r="Q155" s="1">
        <v>15000</v>
      </c>
      <c r="R155" s="1"/>
      <c r="S155" s="1"/>
      <c r="T155" s="1"/>
      <c r="U155" s="1">
        <v>35000</v>
      </c>
      <c r="V155" s="1">
        <v>10000</v>
      </c>
      <c r="W155" s="1">
        <v>3000</v>
      </c>
      <c r="X155" s="76">
        <v>2000</v>
      </c>
      <c r="Y155" s="48">
        <f t="shared" si="2"/>
        <v>138000</v>
      </c>
    </row>
    <row r="156" spans="1:25" ht="12.75">
      <c r="A156" s="71">
        <v>151</v>
      </c>
      <c r="B156" s="63" t="s">
        <v>232</v>
      </c>
      <c r="C156" s="64" t="s">
        <v>233</v>
      </c>
      <c r="D156" s="65" t="s">
        <v>143</v>
      </c>
      <c r="E156" s="1">
        <v>20000</v>
      </c>
      <c r="F156" s="1">
        <v>10000</v>
      </c>
      <c r="G156" s="1">
        <v>5000</v>
      </c>
      <c r="H156" s="1">
        <v>100000</v>
      </c>
      <c r="I156" s="1"/>
      <c r="J156" s="69">
        <v>12000</v>
      </c>
      <c r="K156" s="1"/>
      <c r="L156" s="1">
        <v>12000</v>
      </c>
      <c r="M156" s="1"/>
      <c r="N156" s="1"/>
      <c r="O156" s="1"/>
      <c r="P156" s="1"/>
      <c r="Q156" s="1">
        <v>5000</v>
      </c>
      <c r="R156" s="1"/>
      <c r="S156" s="1"/>
      <c r="T156" s="1"/>
      <c r="U156" s="1"/>
      <c r="V156" s="1">
        <v>10000</v>
      </c>
      <c r="W156" s="1"/>
      <c r="X156" s="76"/>
      <c r="Y156" s="48">
        <f t="shared" si="2"/>
        <v>162000</v>
      </c>
    </row>
    <row r="157" spans="1:25" ht="12.75">
      <c r="A157" s="71">
        <v>152</v>
      </c>
      <c r="B157" s="63" t="s">
        <v>168</v>
      </c>
      <c r="C157" s="64">
        <v>58</v>
      </c>
      <c r="D157" s="65" t="s">
        <v>143</v>
      </c>
      <c r="E157" s="1"/>
      <c r="F157" s="1">
        <v>5000</v>
      </c>
      <c r="G157" s="1"/>
      <c r="H157" s="1"/>
      <c r="I157" s="1"/>
      <c r="J157" s="69"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76"/>
      <c r="Y157" s="48">
        <f t="shared" si="2"/>
        <v>5000</v>
      </c>
    </row>
    <row r="158" spans="1:25" ht="12.75">
      <c r="A158" s="71">
        <v>153</v>
      </c>
      <c r="B158" s="63" t="s">
        <v>168</v>
      </c>
      <c r="C158" s="64">
        <v>111</v>
      </c>
      <c r="D158" s="65" t="s">
        <v>151</v>
      </c>
      <c r="E158" s="1">
        <v>30000</v>
      </c>
      <c r="F158" s="1"/>
      <c r="G158" s="1"/>
      <c r="H158" s="1">
        <v>5000</v>
      </c>
      <c r="I158" s="1"/>
      <c r="J158" s="69"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76"/>
      <c r="Y158" s="48">
        <f t="shared" si="2"/>
        <v>35000</v>
      </c>
    </row>
    <row r="159" spans="1:25" ht="12.75">
      <c r="A159" s="71">
        <v>154</v>
      </c>
      <c r="B159" s="63" t="s">
        <v>168</v>
      </c>
      <c r="C159" s="64" t="s">
        <v>234</v>
      </c>
      <c r="D159" s="65" t="s">
        <v>151</v>
      </c>
      <c r="E159" s="1"/>
      <c r="F159" s="1">
        <v>38300</v>
      </c>
      <c r="G159" s="1"/>
      <c r="H159" s="1"/>
      <c r="I159" s="1">
        <v>5000</v>
      </c>
      <c r="J159" s="69">
        <v>5500</v>
      </c>
      <c r="K159" s="1"/>
      <c r="L159" s="1">
        <v>5000</v>
      </c>
      <c r="M159" s="1"/>
      <c r="N159" s="1"/>
      <c r="O159" s="1">
        <v>500</v>
      </c>
      <c r="P159" s="1"/>
      <c r="Q159" s="1"/>
      <c r="R159" s="1">
        <v>25000</v>
      </c>
      <c r="S159" s="1"/>
      <c r="T159" s="1"/>
      <c r="U159" s="1">
        <v>13000</v>
      </c>
      <c r="V159" s="1"/>
      <c r="W159" s="1"/>
      <c r="X159" s="76"/>
      <c r="Y159" s="48">
        <f t="shared" si="2"/>
        <v>86800</v>
      </c>
    </row>
    <row r="160" spans="1:25" ht="12.75">
      <c r="A160" s="71">
        <v>155</v>
      </c>
      <c r="B160" s="63" t="s">
        <v>168</v>
      </c>
      <c r="C160" s="64">
        <v>123</v>
      </c>
      <c r="D160" s="65" t="s">
        <v>156</v>
      </c>
      <c r="E160" s="1"/>
      <c r="F160" s="1">
        <v>20000</v>
      </c>
      <c r="G160" s="1"/>
      <c r="H160" s="1"/>
      <c r="I160" s="1"/>
      <c r="J160" s="69">
        <v>5500</v>
      </c>
      <c r="K160" s="1"/>
      <c r="L160" s="1">
        <v>5000</v>
      </c>
      <c r="M160" s="1"/>
      <c r="N160" s="1"/>
      <c r="O160" s="1">
        <v>500</v>
      </c>
      <c r="P160" s="1"/>
      <c r="Q160" s="1"/>
      <c r="R160" s="1">
        <v>25000</v>
      </c>
      <c r="S160" s="1"/>
      <c r="T160" s="1"/>
      <c r="U160" s="1">
        <v>13000</v>
      </c>
      <c r="V160" s="1"/>
      <c r="W160" s="1"/>
      <c r="X160" s="76"/>
      <c r="Y160" s="48">
        <f t="shared" si="2"/>
        <v>63500</v>
      </c>
    </row>
    <row r="161" spans="1:25" ht="12.75">
      <c r="A161" s="71">
        <v>156</v>
      </c>
      <c r="B161" s="63" t="s">
        <v>235</v>
      </c>
      <c r="C161" s="64">
        <v>6</v>
      </c>
      <c r="D161" s="65" t="s">
        <v>143</v>
      </c>
      <c r="E161" s="1"/>
      <c r="F161" s="1">
        <v>5000</v>
      </c>
      <c r="G161" s="1"/>
      <c r="H161" s="1">
        <v>30000</v>
      </c>
      <c r="I161" s="1"/>
      <c r="J161" s="69">
        <v>3000</v>
      </c>
      <c r="K161" s="1"/>
      <c r="L161" s="1"/>
      <c r="M161" s="1"/>
      <c r="N161" s="1"/>
      <c r="O161" s="1">
        <v>3000</v>
      </c>
      <c r="P161" s="1"/>
      <c r="Q161" s="1">
        <v>5000</v>
      </c>
      <c r="R161" s="1"/>
      <c r="S161" s="1"/>
      <c r="T161" s="1"/>
      <c r="U161" s="1">
        <v>20000</v>
      </c>
      <c r="V161" s="1">
        <v>5000</v>
      </c>
      <c r="W161" s="1"/>
      <c r="X161" s="76">
        <v>5000</v>
      </c>
      <c r="Y161" s="48">
        <f t="shared" si="2"/>
        <v>73000</v>
      </c>
    </row>
    <row r="162" spans="1:25" ht="12.75">
      <c r="A162" s="71">
        <v>157</v>
      </c>
      <c r="B162" s="63" t="s">
        <v>236</v>
      </c>
      <c r="C162" s="64">
        <v>6</v>
      </c>
      <c r="D162" s="65" t="s">
        <v>143</v>
      </c>
      <c r="E162" s="1"/>
      <c r="F162" s="1">
        <v>35000</v>
      </c>
      <c r="G162" s="1"/>
      <c r="H162" s="1">
        <v>80000</v>
      </c>
      <c r="I162" s="1">
        <v>50000</v>
      </c>
      <c r="J162" s="69">
        <v>13000</v>
      </c>
      <c r="K162" s="1">
        <v>10000</v>
      </c>
      <c r="L162" s="1"/>
      <c r="M162" s="1"/>
      <c r="N162" s="1"/>
      <c r="O162" s="1">
        <v>3000</v>
      </c>
      <c r="P162" s="1"/>
      <c r="Q162" s="1">
        <v>15000</v>
      </c>
      <c r="R162" s="1"/>
      <c r="S162" s="1"/>
      <c r="T162" s="1"/>
      <c r="U162" s="1">
        <v>30000</v>
      </c>
      <c r="V162" s="1">
        <v>10000</v>
      </c>
      <c r="W162" s="1"/>
      <c r="X162" s="76"/>
      <c r="Y162" s="48">
        <f t="shared" si="2"/>
        <v>233000</v>
      </c>
    </row>
    <row r="163" spans="1:25" ht="12.75">
      <c r="A163" s="71">
        <v>158</v>
      </c>
      <c r="B163" s="63" t="s">
        <v>185</v>
      </c>
      <c r="C163" s="64">
        <v>23</v>
      </c>
      <c r="D163" s="65" t="s">
        <v>151</v>
      </c>
      <c r="E163" s="1">
        <v>50000</v>
      </c>
      <c r="F163" s="1">
        <v>20000</v>
      </c>
      <c r="G163" s="1">
        <v>50000</v>
      </c>
      <c r="H163" s="1"/>
      <c r="I163" s="1">
        <v>8000</v>
      </c>
      <c r="J163" s="69">
        <v>21150</v>
      </c>
      <c r="K163" s="1">
        <v>15000</v>
      </c>
      <c r="L163" s="1"/>
      <c r="M163" s="1">
        <v>6150</v>
      </c>
      <c r="N163" s="1"/>
      <c r="O163" s="1"/>
      <c r="P163" s="1"/>
      <c r="Q163" s="1"/>
      <c r="R163" s="1"/>
      <c r="S163" s="1"/>
      <c r="T163" s="1">
        <v>160000</v>
      </c>
      <c r="U163" s="1"/>
      <c r="V163" s="1">
        <v>20000</v>
      </c>
      <c r="W163" s="1">
        <v>20000</v>
      </c>
      <c r="X163" s="76">
        <v>15000</v>
      </c>
      <c r="Y163" s="48">
        <f t="shared" si="2"/>
        <v>364150</v>
      </c>
    </row>
    <row r="164" spans="1:25" ht="12.75">
      <c r="A164" s="71">
        <v>159</v>
      </c>
      <c r="B164" s="63" t="s">
        <v>257</v>
      </c>
      <c r="C164" s="64">
        <v>15</v>
      </c>
      <c r="D164" s="65" t="s">
        <v>151</v>
      </c>
      <c r="E164" s="1"/>
      <c r="F164" s="1"/>
      <c r="G164" s="1">
        <v>20000</v>
      </c>
      <c r="H164" s="1"/>
      <c r="I164" s="1"/>
      <c r="J164" s="69">
        <v>45000</v>
      </c>
      <c r="K164" s="1"/>
      <c r="L164" s="1">
        <v>20000</v>
      </c>
      <c r="M164" s="1">
        <v>25000</v>
      </c>
      <c r="N164" s="1"/>
      <c r="O164" s="1"/>
      <c r="P164" s="1"/>
      <c r="Q164" s="1"/>
      <c r="R164" s="1">
        <v>100000</v>
      </c>
      <c r="S164" s="1"/>
      <c r="T164" s="1">
        <v>70000</v>
      </c>
      <c r="U164" s="1"/>
      <c r="V164" s="1"/>
      <c r="W164" s="1"/>
      <c r="X164" s="76"/>
      <c r="Y164" s="48">
        <f t="shared" si="2"/>
        <v>235000</v>
      </c>
    </row>
    <row r="165" spans="1:25" ht="12.75">
      <c r="A165" s="71">
        <v>160</v>
      </c>
      <c r="B165" s="63" t="s">
        <v>237</v>
      </c>
      <c r="C165" s="64">
        <v>8</v>
      </c>
      <c r="D165" s="65" t="s">
        <v>143</v>
      </c>
      <c r="E165" s="1"/>
      <c r="F165" s="1"/>
      <c r="G165" s="1"/>
      <c r="H165" s="1">
        <v>50000</v>
      </c>
      <c r="I165" s="1"/>
      <c r="J165" s="69">
        <v>2500</v>
      </c>
      <c r="K165" s="1"/>
      <c r="L165" s="1"/>
      <c r="M165" s="1"/>
      <c r="N165" s="1"/>
      <c r="O165" s="1">
        <v>2500</v>
      </c>
      <c r="P165" s="1"/>
      <c r="Q165" s="1">
        <v>5000</v>
      </c>
      <c r="R165" s="1"/>
      <c r="S165" s="1"/>
      <c r="T165" s="1"/>
      <c r="U165" s="1">
        <v>16000</v>
      </c>
      <c r="V165" s="1"/>
      <c r="W165" s="1">
        <v>5000</v>
      </c>
      <c r="X165" s="76"/>
      <c r="Y165" s="48">
        <f t="shared" si="2"/>
        <v>78500</v>
      </c>
    </row>
    <row r="166" spans="1:25" ht="12.75">
      <c r="A166" s="71">
        <v>161</v>
      </c>
      <c r="B166" s="63" t="s">
        <v>238</v>
      </c>
      <c r="C166" s="64" t="s">
        <v>239</v>
      </c>
      <c r="D166" s="65" t="s">
        <v>143</v>
      </c>
      <c r="E166" s="1">
        <v>40000</v>
      </c>
      <c r="F166" s="1"/>
      <c r="G166" s="1"/>
      <c r="H166" s="1">
        <v>100000</v>
      </c>
      <c r="I166" s="1"/>
      <c r="J166" s="69"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76"/>
      <c r="Y166" s="48">
        <f t="shared" si="2"/>
        <v>140000</v>
      </c>
    </row>
    <row r="167" spans="1:25" ht="12.75">
      <c r="A167" s="71">
        <v>162</v>
      </c>
      <c r="B167" s="63" t="s">
        <v>169</v>
      </c>
      <c r="C167" s="64">
        <v>5</v>
      </c>
      <c r="D167" s="65" t="s">
        <v>143</v>
      </c>
      <c r="E167" s="1"/>
      <c r="F167" s="1"/>
      <c r="G167" s="1"/>
      <c r="H167" s="1"/>
      <c r="I167" s="1"/>
      <c r="J167" s="69"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76"/>
      <c r="Y167" s="48">
        <f t="shared" si="2"/>
        <v>0</v>
      </c>
    </row>
    <row r="168" spans="1:25" ht="12.75">
      <c r="A168" s="71">
        <v>163</v>
      </c>
      <c r="B168" s="63" t="s">
        <v>169</v>
      </c>
      <c r="C168" s="64">
        <v>6</v>
      </c>
      <c r="D168" s="65" t="s">
        <v>143</v>
      </c>
      <c r="E168" s="62">
        <v>10000</v>
      </c>
      <c r="F168" s="62">
        <v>5000</v>
      </c>
      <c r="G168" s="62"/>
      <c r="H168" s="62"/>
      <c r="I168" s="62"/>
      <c r="J168" s="70">
        <v>0</v>
      </c>
      <c r="K168" s="62"/>
      <c r="L168" s="62"/>
      <c r="M168" s="62"/>
      <c r="N168" s="62"/>
      <c r="O168" s="62"/>
      <c r="P168" s="62"/>
      <c r="Q168" s="1"/>
      <c r="R168" s="1"/>
      <c r="S168" s="1"/>
      <c r="T168" s="1"/>
      <c r="U168" s="1"/>
      <c r="V168" s="1"/>
      <c r="W168" s="1">
        <v>2000</v>
      </c>
      <c r="X168" s="76"/>
      <c r="Y168" s="48">
        <f t="shared" si="2"/>
        <v>17000</v>
      </c>
    </row>
    <row r="169" spans="1:25" ht="12.75">
      <c r="A169" s="71">
        <v>164</v>
      </c>
      <c r="B169" s="63" t="s">
        <v>169</v>
      </c>
      <c r="C169" s="64">
        <v>3</v>
      </c>
      <c r="D169" s="65" t="s">
        <v>156</v>
      </c>
      <c r="E169" s="1">
        <v>30000</v>
      </c>
      <c r="F169" s="1">
        <v>28000</v>
      </c>
      <c r="G169" s="1"/>
      <c r="H169" s="1"/>
      <c r="I169" s="1"/>
      <c r="J169" s="69">
        <v>20300</v>
      </c>
      <c r="K169" s="1">
        <v>16300</v>
      </c>
      <c r="L169" s="1"/>
      <c r="M169" s="1"/>
      <c r="N169" s="1"/>
      <c r="O169" s="1">
        <v>4000</v>
      </c>
      <c r="P169" s="1"/>
      <c r="Q169" s="1"/>
      <c r="R169" s="1"/>
      <c r="S169" s="1"/>
      <c r="T169" s="1"/>
      <c r="U169" s="1">
        <v>24000</v>
      </c>
      <c r="V169" s="1"/>
      <c r="W169" s="1">
        <v>5000</v>
      </c>
      <c r="X169" s="76">
        <v>5000</v>
      </c>
      <c r="Y169" s="48">
        <f t="shared" si="2"/>
        <v>112300</v>
      </c>
    </row>
    <row r="170" spans="1:25" ht="25.5">
      <c r="A170" s="71">
        <v>165</v>
      </c>
      <c r="B170" s="63" t="s">
        <v>83</v>
      </c>
      <c r="C170" s="64">
        <v>56</v>
      </c>
      <c r="D170" s="65" t="s">
        <v>143</v>
      </c>
      <c r="E170" s="1">
        <v>40000</v>
      </c>
      <c r="F170" s="1">
        <v>20000</v>
      </c>
      <c r="G170" s="1"/>
      <c r="H170" s="1"/>
      <c r="I170" s="1"/>
      <c r="J170" s="69"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76">
        <v>5000</v>
      </c>
      <c r="Y170" s="48">
        <f t="shared" si="2"/>
        <v>65000</v>
      </c>
    </row>
    <row r="171" spans="1:25" ht="12.75">
      <c r="A171" s="71">
        <v>166</v>
      </c>
      <c r="B171" s="63" t="s">
        <v>86</v>
      </c>
      <c r="C171" s="64">
        <v>14</v>
      </c>
      <c r="D171" s="65" t="s">
        <v>156</v>
      </c>
      <c r="E171" s="1">
        <v>30000</v>
      </c>
      <c r="F171" s="1">
        <v>15000</v>
      </c>
      <c r="G171" s="1"/>
      <c r="H171" s="1"/>
      <c r="I171" s="1"/>
      <c r="J171" s="69">
        <v>0</v>
      </c>
      <c r="K171" s="1"/>
      <c r="L171" s="1"/>
      <c r="M171" s="1"/>
      <c r="N171" s="1"/>
      <c r="O171" s="1"/>
      <c r="P171" s="1"/>
      <c r="Q171" s="1"/>
      <c r="R171" s="1">
        <v>40000</v>
      </c>
      <c r="S171" s="1"/>
      <c r="T171" s="1"/>
      <c r="U171" s="1"/>
      <c r="V171" s="1"/>
      <c r="W171" s="1"/>
      <c r="X171" s="76"/>
      <c r="Y171" s="48">
        <f t="shared" si="2"/>
        <v>85000</v>
      </c>
    </row>
    <row r="172" spans="1:25" ht="12.75">
      <c r="A172" s="71">
        <v>167</v>
      </c>
      <c r="B172" s="63" t="s">
        <v>170</v>
      </c>
      <c r="C172" s="64">
        <v>9</v>
      </c>
      <c r="D172" s="65" t="s">
        <v>151</v>
      </c>
      <c r="E172" s="1"/>
      <c r="F172" s="1">
        <v>25000</v>
      </c>
      <c r="G172" s="1"/>
      <c r="H172" s="1"/>
      <c r="I172" s="1"/>
      <c r="J172" s="69">
        <v>0</v>
      </c>
      <c r="K172" s="1"/>
      <c r="L172" s="1"/>
      <c r="M172" s="1"/>
      <c r="N172" s="1"/>
      <c r="O172" s="1"/>
      <c r="P172" s="1"/>
      <c r="Q172" s="1"/>
      <c r="R172" s="4"/>
      <c r="S172" s="4"/>
      <c r="T172" s="4"/>
      <c r="U172" s="4"/>
      <c r="V172" s="1"/>
      <c r="W172" s="1"/>
      <c r="X172" s="76"/>
      <c r="Y172" s="48">
        <f t="shared" si="2"/>
        <v>25000</v>
      </c>
    </row>
    <row r="173" spans="1:25" ht="12.75">
      <c r="A173" s="71">
        <v>168</v>
      </c>
      <c r="B173" s="63" t="s">
        <v>258</v>
      </c>
      <c r="C173" s="64" t="s">
        <v>259</v>
      </c>
      <c r="D173" s="65" t="s">
        <v>151</v>
      </c>
      <c r="E173" s="1"/>
      <c r="F173" s="1">
        <v>370000</v>
      </c>
      <c r="G173" s="1"/>
      <c r="H173" s="1"/>
      <c r="I173" s="1"/>
      <c r="J173" s="69">
        <v>0</v>
      </c>
      <c r="K173" s="1"/>
      <c r="L173" s="1"/>
      <c r="M173" s="1"/>
      <c r="N173" s="1"/>
      <c r="O173" s="1"/>
      <c r="P173" s="1"/>
      <c r="Q173" s="1"/>
      <c r="R173" s="4"/>
      <c r="S173" s="4"/>
      <c r="T173" s="4"/>
      <c r="U173" s="4"/>
      <c r="V173" s="1"/>
      <c r="W173" s="1"/>
      <c r="X173" s="76"/>
      <c r="Y173" s="48">
        <f t="shared" si="2"/>
        <v>370000</v>
      </c>
    </row>
    <row r="174" spans="1:25" ht="12.75">
      <c r="A174" s="71">
        <v>169</v>
      </c>
      <c r="B174" s="63" t="s">
        <v>87</v>
      </c>
      <c r="C174" s="64">
        <v>4</v>
      </c>
      <c r="D174" s="65" t="s">
        <v>143</v>
      </c>
      <c r="E174" s="1"/>
      <c r="F174" s="1"/>
      <c r="G174" s="1"/>
      <c r="H174" s="1">
        <v>350000</v>
      </c>
      <c r="I174" s="1"/>
      <c r="J174" s="69">
        <v>40000</v>
      </c>
      <c r="K174" s="1">
        <v>20000</v>
      </c>
      <c r="L174" s="1">
        <v>5000</v>
      </c>
      <c r="M174" s="1">
        <v>10000</v>
      </c>
      <c r="N174" s="1"/>
      <c r="O174" s="1">
        <v>5000</v>
      </c>
      <c r="P174" s="1"/>
      <c r="Q174" s="1">
        <v>30000</v>
      </c>
      <c r="R174" s="4">
        <v>80000</v>
      </c>
      <c r="S174" s="4"/>
      <c r="T174" s="4">
        <v>140000</v>
      </c>
      <c r="U174" s="4">
        <v>30000</v>
      </c>
      <c r="V174" s="1"/>
      <c r="W174" s="1">
        <v>15000</v>
      </c>
      <c r="X174" s="76"/>
      <c r="Y174" s="48">
        <f t="shared" si="2"/>
        <v>685000</v>
      </c>
    </row>
    <row r="175" spans="1:26" ht="12.75">
      <c r="A175" s="71">
        <v>170</v>
      </c>
      <c r="B175" s="63" t="s">
        <v>260</v>
      </c>
      <c r="C175" s="64">
        <v>39</v>
      </c>
      <c r="D175" s="65" t="s">
        <v>143</v>
      </c>
      <c r="E175" s="1"/>
      <c r="F175" s="1">
        <v>350000</v>
      </c>
      <c r="G175" s="1"/>
      <c r="H175" s="1"/>
      <c r="I175" s="1"/>
      <c r="J175" s="69"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76"/>
      <c r="Y175" s="48">
        <f t="shared" si="2"/>
        <v>350000</v>
      </c>
      <c r="Z175" s="46"/>
    </row>
    <row r="176" spans="1:25" ht="12.75">
      <c r="A176" s="71">
        <v>171</v>
      </c>
      <c r="B176" s="63" t="s">
        <v>88</v>
      </c>
      <c r="C176" s="64">
        <v>11</v>
      </c>
      <c r="D176" s="65"/>
      <c r="E176" s="1">
        <v>50000</v>
      </c>
      <c r="F176" s="1">
        <v>50000</v>
      </c>
      <c r="G176" s="1"/>
      <c r="H176" s="1">
        <v>350000</v>
      </c>
      <c r="I176" s="1"/>
      <c r="J176" s="69">
        <v>44000</v>
      </c>
      <c r="K176" s="1">
        <v>30000</v>
      </c>
      <c r="L176" s="1"/>
      <c r="M176" s="1">
        <v>14000</v>
      </c>
      <c r="N176" s="1"/>
      <c r="O176" s="1"/>
      <c r="P176" s="1"/>
      <c r="Q176" s="1">
        <v>25000</v>
      </c>
      <c r="R176" s="1"/>
      <c r="S176" s="1"/>
      <c r="T176" s="1">
        <v>60000</v>
      </c>
      <c r="U176" s="1"/>
      <c r="V176" s="1"/>
      <c r="W176" s="1">
        <v>18000</v>
      </c>
      <c r="X176" s="76"/>
      <c r="Y176" s="48">
        <f t="shared" si="2"/>
        <v>597000</v>
      </c>
    </row>
    <row r="177" spans="1:25" ht="12.75">
      <c r="A177" s="71">
        <v>172</v>
      </c>
      <c r="B177" s="63" t="s">
        <v>240</v>
      </c>
      <c r="C177" s="64">
        <v>5</v>
      </c>
      <c r="D177" s="65" t="s">
        <v>156</v>
      </c>
      <c r="E177" s="1"/>
      <c r="F177" s="1">
        <v>10000</v>
      </c>
      <c r="G177" s="1"/>
      <c r="H177" s="1"/>
      <c r="I177" s="1"/>
      <c r="J177" s="69">
        <v>0</v>
      </c>
      <c r="K177" s="1"/>
      <c r="L177" s="1"/>
      <c r="M177" s="1"/>
      <c r="N177" s="1"/>
      <c r="O177" s="1"/>
      <c r="P177" s="1"/>
      <c r="Q177" s="1"/>
      <c r="R177" s="4"/>
      <c r="S177" s="4"/>
      <c r="T177" s="4"/>
      <c r="U177" s="4"/>
      <c r="V177" s="1"/>
      <c r="W177" s="1"/>
      <c r="X177" s="76">
        <v>5000</v>
      </c>
      <c r="Y177" s="48">
        <f t="shared" si="2"/>
        <v>15000</v>
      </c>
    </row>
    <row r="178" spans="1:25" ht="12.75">
      <c r="A178" s="71">
        <v>173</v>
      </c>
      <c r="B178" s="63" t="s">
        <v>89</v>
      </c>
      <c r="C178" s="64">
        <v>4</v>
      </c>
      <c r="D178" s="65" t="s">
        <v>156</v>
      </c>
      <c r="E178" s="1">
        <v>100000</v>
      </c>
      <c r="F178" s="1">
        <v>100000</v>
      </c>
      <c r="G178" s="1"/>
      <c r="H178" s="1"/>
      <c r="I178" s="1"/>
      <c r="J178" s="69">
        <v>0</v>
      </c>
      <c r="K178" s="1"/>
      <c r="L178" s="1"/>
      <c r="M178" s="1"/>
      <c r="N178" s="1"/>
      <c r="O178" s="1"/>
      <c r="P178" s="1"/>
      <c r="Q178" s="1">
        <v>15000</v>
      </c>
      <c r="R178" s="1"/>
      <c r="S178" s="1"/>
      <c r="T178" s="1"/>
      <c r="U178" s="1"/>
      <c r="V178" s="1"/>
      <c r="W178" s="1"/>
      <c r="X178" s="76"/>
      <c r="Y178" s="48">
        <f t="shared" si="2"/>
        <v>215000</v>
      </c>
    </row>
    <row r="179" spans="1:25" ht="12.75">
      <c r="A179" s="71">
        <v>174</v>
      </c>
      <c r="B179" s="63" t="s">
        <v>241</v>
      </c>
      <c r="C179" s="64">
        <v>5</v>
      </c>
      <c r="D179" s="65" t="s">
        <v>156</v>
      </c>
      <c r="E179" s="1"/>
      <c r="F179" s="1">
        <v>5000</v>
      </c>
      <c r="G179" s="1"/>
      <c r="H179" s="1">
        <v>40000</v>
      </c>
      <c r="I179" s="1"/>
      <c r="J179" s="69">
        <v>0</v>
      </c>
      <c r="K179" s="1"/>
      <c r="L179" s="1"/>
      <c r="M179" s="1"/>
      <c r="N179" s="1"/>
      <c r="O179" s="1"/>
      <c r="P179" s="1"/>
      <c r="Q179" s="1">
        <v>5000</v>
      </c>
      <c r="R179" s="1"/>
      <c r="S179" s="1"/>
      <c r="T179" s="1"/>
      <c r="U179" s="1">
        <v>15000</v>
      </c>
      <c r="V179" s="1"/>
      <c r="W179" s="1"/>
      <c r="X179" s="76"/>
      <c r="Y179" s="48">
        <f t="shared" si="2"/>
        <v>65000</v>
      </c>
    </row>
    <row r="180" spans="1:25" ht="12.75">
      <c r="A180" s="71">
        <v>175</v>
      </c>
      <c r="B180" s="63" t="s">
        <v>90</v>
      </c>
      <c r="C180" s="64">
        <v>7</v>
      </c>
      <c r="D180" s="65" t="s">
        <v>151</v>
      </c>
      <c r="E180" s="1">
        <v>80000</v>
      </c>
      <c r="F180" s="1"/>
      <c r="G180" s="1"/>
      <c r="H180" s="1">
        <v>150000</v>
      </c>
      <c r="I180" s="1"/>
      <c r="J180" s="69">
        <v>32000</v>
      </c>
      <c r="K180" s="1">
        <v>20000</v>
      </c>
      <c r="L180" s="1"/>
      <c r="M180" s="1">
        <v>12000</v>
      </c>
      <c r="N180" s="1"/>
      <c r="O180" s="1"/>
      <c r="P180" s="1"/>
      <c r="Q180" s="1">
        <v>40000</v>
      </c>
      <c r="R180" s="1"/>
      <c r="S180" s="1"/>
      <c r="T180" s="1">
        <v>120000</v>
      </c>
      <c r="U180" s="1"/>
      <c r="V180" s="1"/>
      <c r="W180" s="1">
        <v>10000</v>
      </c>
      <c r="X180" s="76"/>
      <c r="Y180" s="48">
        <f t="shared" si="2"/>
        <v>432000</v>
      </c>
    </row>
    <row r="181" spans="1:25" ht="12.75">
      <c r="A181" s="71">
        <v>176</v>
      </c>
      <c r="B181" s="63" t="s">
        <v>242</v>
      </c>
      <c r="C181" s="64">
        <v>10</v>
      </c>
      <c r="D181" s="65" t="s">
        <v>143</v>
      </c>
      <c r="E181" s="1">
        <v>50000</v>
      </c>
      <c r="F181" s="1">
        <v>30000</v>
      </c>
      <c r="G181" s="1">
        <v>25000</v>
      </c>
      <c r="H181" s="1"/>
      <c r="I181" s="1"/>
      <c r="J181" s="69">
        <v>3000</v>
      </c>
      <c r="K181" s="1"/>
      <c r="L181" s="1"/>
      <c r="M181" s="1"/>
      <c r="N181" s="1"/>
      <c r="O181" s="1">
        <v>3000</v>
      </c>
      <c r="P181" s="1"/>
      <c r="Q181" s="1">
        <v>10000</v>
      </c>
      <c r="R181" s="1"/>
      <c r="S181" s="1"/>
      <c r="T181" s="1">
        <v>216000</v>
      </c>
      <c r="U181" s="1">
        <v>35000</v>
      </c>
      <c r="V181" s="1">
        <v>5000</v>
      </c>
      <c r="W181" s="1">
        <v>5000</v>
      </c>
      <c r="X181" s="76">
        <v>10000</v>
      </c>
      <c r="Y181" s="48">
        <f t="shared" si="2"/>
        <v>389000</v>
      </c>
    </row>
    <row r="182" spans="1:25" ht="12.75">
      <c r="A182" s="71">
        <v>177</v>
      </c>
      <c r="B182" s="63" t="s">
        <v>243</v>
      </c>
      <c r="C182" s="64">
        <v>45</v>
      </c>
      <c r="D182" s="65" t="s">
        <v>143</v>
      </c>
      <c r="E182" s="1"/>
      <c r="F182" s="1">
        <v>20000</v>
      </c>
      <c r="G182" s="1"/>
      <c r="H182" s="1">
        <v>150000</v>
      </c>
      <c r="I182" s="1"/>
      <c r="J182" s="69">
        <v>20000</v>
      </c>
      <c r="K182" s="1">
        <v>20000</v>
      </c>
      <c r="L182" s="1"/>
      <c r="M182" s="1"/>
      <c r="N182" s="1"/>
      <c r="O182" s="1"/>
      <c r="P182" s="1"/>
      <c r="Q182" s="1">
        <v>20000</v>
      </c>
      <c r="R182" s="1">
        <v>30000</v>
      </c>
      <c r="S182" s="1"/>
      <c r="T182" s="1"/>
      <c r="U182" s="1">
        <v>6000</v>
      </c>
      <c r="V182" s="1">
        <v>30000</v>
      </c>
      <c r="W182" s="1">
        <v>6000</v>
      </c>
      <c r="X182" s="76"/>
      <c r="Y182" s="48">
        <f t="shared" si="2"/>
        <v>282000</v>
      </c>
    </row>
    <row r="183" spans="1:25" ht="12.75">
      <c r="A183" s="71">
        <v>178</v>
      </c>
      <c r="B183" s="63" t="s">
        <v>91</v>
      </c>
      <c r="C183" s="64">
        <v>46</v>
      </c>
      <c r="D183" s="65" t="s">
        <v>143</v>
      </c>
      <c r="E183" s="1"/>
      <c r="F183" s="1"/>
      <c r="G183" s="1">
        <v>40000</v>
      </c>
      <c r="H183" s="1"/>
      <c r="I183" s="1"/>
      <c r="J183" s="69">
        <v>6000</v>
      </c>
      <c r="K183" s="1"/>
      <c r="L183" s="1"/>
      <c r="M183" s="1"/>
      <c r="N183" s="1">
        <v>6000</v>
      </c>
      <c r="O183" s="1"/>
      <c r="P183" s="1"/>
      <c r="Q183" s="1">
        <v>10000</v>
      </c>
      <c r="R183" s="1"/>
      <c r="S183" s="1"/>
      <c r="T183" s="1"/>
      <c r="U183" s="1">
        <v>12000</v>
      </c>
      <c r="V183" s="1"/>
      <c r="W183" s="1"/>
      <c r="X183" s="76"/>
      <c r="Y183" s="48">
        <f t="shared" si="2"/>
        <v>68000</v>
      </c>
    </row>
    <row r="184" spans="1:25" ht="12.75">
      <c r="A184" s="71">
        <v>179</v>
      </c>
      <c r="B184" s="63" t="s">
        <v>91</v>
      </c>
      <c r="C184" s="64">
        <v>48</v>
      </c>
      <c r="D184" s="65" t="s">
        <v>143</v>
      </c>
      <c r="E184" s="1"/>
      <c r="F184" s="1">
        <v>80000</v>
      </c>
      <c r="G184" s="1"/>
      <c r="H184" s="1"/>
      <c r="I184" s="1">
        <v>60000</v>
      </c>
      <c r="J184" s="69"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>
        <v>12000</v>
      </c>
      <c r="V184" s="1"/>
      <c r="W184" s="1"/>
      <c r="X184" s="76"/>
      <c r="Y184" s="48">
        <f t="shared" si="2"/>
        <v>152000</v>
      </c>
    </row>
    <row r="185" spans="1:25" ht="12.75">
      <c r="A185" s="71">
        <v>180</v>
      </c>
      <c r="B185" s="63" t="s">
        <v>91</v>
      </c>
      <c r="C185" s="64">
        <v>90</v>
      </c>
      <c r="D185" s="65" t="s">
        <v>143</v>
      </c>
      <c r="E185" s="1"/>
      <c r="F185" s="1">
        <v>30000</v>
      </c>
      <c r="G185" s="1"/>
      <c r="H185" s="1"/>
      <c r="I185" s="1"/>
      <c r="J185" s="69">
        <v>0</v>
      </c>
      <c r="K185" s="1"/>
      <c r="L185" s="1"/>
      <c r="M185" s="1"/>
      <c r="N185" s="1"/>
      <c r="O185" s="1"/>
      <c r="P185" s="1">
        <v>10000</v>
      </c>
      <c r="Q185" s="1"/>
      <c r="R185" s="1"/>
      <c r="S185" s="1"/>
      <c r="T185" s="1"/>
      <c r="U185" s="1"/>
      <c r="V185" s="1"/>
      <c r="W185" s="1"/>
      <c r="X185" s="76"/>
      <c r="Y185" s="48">
        <f t="shared" si="2"/>
        <v>40000</v>
      </c>
    </row>
    <row r="186" spans="1:25" ht="12.75">
      <c r="A186" s="71">
        <v>181</v>
      </c>
      <c r="B186" s="63" t="s">
        <v>171</v>
      </c>
      <c r="C186" s="64">
        <v>21</v>
      </c>
      <c r="D186" s="65" t="s">
        <v>143</v>
      </c>
      <c r="E186" s="1"/>
      <c r="F186" s="1"/>
      <c r="G186" s="1"/>
      <c r="H186" s="1"/>
      <c r="I186" s="1"/>
      <c r="J186" s="69">
        <v>6000</v>
      </c>
      <c r="K186" s="1"/>
      <c r="L186" s="1"/>
      <c r="M186" s="1">
        <v>6000</v>
      </c>
      <c r="N186" s="1"/>
      <c r="O186" s="1"/>
      <c r="P186" s="1"/>
      <c r="Q186" s="1">
        <v>6000</v>
      </c>
      <c r="R186" s="1"/>
      <c r="S186" s="1"/>
      <c r="T186" s="1">
        <v>50000</v>
      </c>
      <c r="U186" s="1">
        <v>25000</v>
      </c>
      <c r="V186" s="1"/>
      <c r="W186" s="1"/>
      <c r="X186" s="76"/>
      <c r="Y186" s="48">
        <f t="shared" si="2"/>
        <v>87000</v>
      </c>
    </row>
    <row r="187" spans="1:25" ht="12.75">
      <c r="A187" s="71">
        <v>182</v>
      </c>
      <c r="B187" s="63" t="s">
        <v>186</v>
      </c>
      <c r="C187" s="64" t="s">
        <v>187</v>
      </c>
      <c r="D187" s="65" t="s">
        <v>143</v>
      </c>
      <c r="E187" s="1">
        <v>20000</v>
      </c>
      <c r="F187" s="1">
        <v>30000</v>
      </c>
      <c r="G187" s="1"/>
      <c r="H187" s="1"/>
      <c r="I187" s="1"/>
      <c r="J187" s="69">
        <v>0</v>
      </c>
      <c r="K187" s="1"/>
      <c r="L187" s="1"/>
      <c r="M187" s="1"/>
      <c r="N187" s="1"/>
      <c r="O187" s="1"/>
      <c r="P187" s="1"/>
      <c r="Q187" s="1">
        <v>45000</v>
      </c>
      <c r="R187" s="1"/>
      <c r="S187" s="1"/>
      <c r="T187" s="1"/>
      <c r="U187" s="1"/>
      <c r="V187" s="1"/>
      <c r="W187" s="1">
        <v>35000</v>
      </c>
      <c r="X187" s="76">
        <v>30000</v>
      </c>
      <c r="Y187" s="48">
        <f t="shared" si="2"/>
        <v>160000</v>
      </c>
    </row>
    <row r="188" spans="1:25" ht="12.75">
      <c r="A188" s="71">
        <v>183</v>
      </c>
      <c r="B188" s="63" t="s">
        <v>92</v>
      </c>
      <c r="C188" s="64">
        <v>11</v>
      </c>
      <c r="D188" s="65" t="s">
        <v>143</v>
      </c>
      <c r="E188" s="1"/>
      <c r="F188" s="1">
        <v>15000</v>
      </c>
      <c r="G188" s="1"/>
      <c r="H188" s="1">
        <v>10000</v>
      </c>
      <c r="I188" s="1"/>
      <c r="J188" s="69">
        <v>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>
        <v>5000</v>
      </c>
      <c r="X188" s="76"/>
      <c r="Y188" s="48">
        <f t="shared" si="2"/>
        <v>30000</v>
      </c>
    </row>
    <row r="189" spans="1:25" ht="12.75">
      <c r="A189" s="71">
        <v>184</v>
      </c>
      <c r="B189" s="63" t="s">
        <v>93</v>
      </c>
      <c r="C189" s="64">
        <v>4</v>
      </c>
      <c r="D189" s="65" t="s">
        <v>143</v>
      </c>
      <c r="E189" s="1">
        <v>60000</v>
      </c>
      <c r="F189" s="1">
        <v>15000</v>
      </c>
      <c r="G189" s="1"/>
      <c r="H189" s="1">
        <v>450000</v>
      </c>
      <c r="I189" s="1"/>
      <c r="J189" s="69">
        <v>25000</v>
      </c>
      <c r="K189" s="1">
        <v>25000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>
        <v>15000</v>
      </c>
      <c r="X189" s="76"/>
      <c r="Y189" s="48">
        <f t="shared" si="2"/>
        <v>565000</v>
      </c>
    </row>
    <row r="190" spans="1:25" ht="12.75">
      <c r="A190" s="71">
        <v>185</v>
      </c>
      <c r="B190" s="63" t="s">
        <v>94</v>
      </c>
      <c r="C190" s="64" t="s">
        <v>266</v>
      </c>
      <c r="D190" s="65" t="s">
        <v>151</v>
      </c>
      <c r="E190" s="1"/>
      <c r="F190" s="1">
        <v>100000</v>
      </c>
      <c r="G190" s="1"/>
      <c r="H190" s="1"/>
      <c r="I190" s="1"/>
      <c r="J190" s="69"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76"/>
      <c r="Y190" s="48">
        <f t="shared" si="2"/>
        <v>100000</v>
      </c>
    </row>
    <row r="191" spans="1:25" ht="12.75">
      <c r="A191" s="71">
        <v>186</v>
      </c>
      <c r="B191" s="63" t="s">
        <v>261</v>
      </c>
      <c r="C191" s="64">
        <v>35</v>
      </c>
      <c r="D191" s="65" t="s">
        <v>156</v>
      </c>
      <c r="E191" s="1"/>
      <c r="F191" s="1"/>
      <c r="G191" s="1"/>
      <c r="H191" s="1"/>
      <c r="I191" s="1"/>
      <c r="J191" s="69">
        <v>0</v>
      </c>
      <c r="K191" s="1"/>
      <c r="L191" s="1"/>
      <c r="M191" s="1"/>
      <c r="N191" s="1"/>
      <c r="O191" s="1"/>
      <c r="P191" s="1"/>
      <c r="Q191" s="1"/>
      <c r="R191" s="4"/>
      <c r="S191" s="4"/>
      <c r="T191" s="4"/>
      <c r="U191" s="4"/>
      <c r="V191" s="1"/>
      <c r="W191" s="1"/>
      <c r="X191" s="76"/>
      <c r="Y191" s="48">
        <f t="shared" si="2"/>
        <v>0</v>
      </c>
    </row>
    <row r="192" spans="1:25" ht="12.75">
      <c r="A192" s="71">
        <v>187</v>
      </c>
      <c r="B192" s="63" t="s">
        <v>244</v>
      </c>
      <c r="C192" s="64">
        <v>4</v>
      </c>
      <c r="D192" s="65" t="s">
        <v>143</v>
      </c>
      <c r="E192" s="62"/>
      <c r="F192" s="62">
        <v>10000</v>
      </c>
      <c r="G192" s="62">
        <v>6000</v>
      </c>
      <c r="H192" s="62">
        <v>20000</v>
      </c>
      <c r="I192" s="62"/>
      <c r="J192" s="70">
        <v>6000</v>
      </c>
      <c r="K192" s="62"/>
      <c r="L192" s="62"/>
      <c r="M192" s="62"/>
      <c r="N192" s="62"/>
      <c r="O192" s="62">
        <v>6000</v>
      </c>
      <c r="P192" s="62"/>
      <c r="Q192" s="1">
        <v>80000</v>
      </c>
      <c r="R192" s="1"/>
      <c r="S192" s="1"/>
      <c r="T192" s="1"/>
      <c r="U192" s="1">
        <v>150000</v>
      </c>
      <c r="V192" s="1">
        <v>5000</v>
      </c>
      <c r="W192" s="1"/>
      <c r="X192" s="76">
        <v>5000</v>
      </c>
      <c r="Y192" s="48">
        <f t="shared" si="2"/>
        <v>282000</v>
      </c>
    </row>
    <row r="193" spans="1:25" ht="12.75">
      <c r="A193" s="71">
        <v>188</v>
      </c>
      <c r="B193" s="63" t="s">
        <v>244</v>
      </c>
      <c r="C193" s="64">
        <v>6</v>
      </c>
      <c r="D193" s="65" t="s">
        <v>143</v>
      </c>
      <c r="E193" s="1"/>
      <c r="F193" s="1">
        <v>70000</v>
      </c>
      <c r="G193" s="1"/>
      <c r="H193" s="1">
        <v>20000</v>
      </c>
      <c r="I193" s="1"/>
      <c r="J193" s="69">
        <v>6000</v>
      </c>
      <c r="K193" s="1"/>
      <c r="L193" s="1"/>
      <c r="M193" s="1"/>
      <c r="N193" s="1"/>
      <c r="O193" s="1">
        <v>6000</v>
      </c>
      <c r="P193" s="1"/>
      <c r="Q193" s="1">
        <v>80000</v>
      </c>
      <c r="R193" s="1"/>
      <c r="S193" s="1"/>
      <c r="T193" s="1"/>
      <c r="U193" s="1">
        <v>150000</v>
      </c>
      <c r="V193" s="1">
        <v>5000</v>
      </c>
      <c r="W193" s="1"/>
      <c r="X193" s="76"/>
      <c r="Y193" s="48">
        <f t="shared" si="2"/>
        <v>331000</v>
      </c>
    </row>
    <row r="194" spans="1:25" ht="12.75">
      <c r="A194" s="71">
        <v>189</v>
      </c>
      <c r="B194" s="63" t="s">
        <v>245</v>
      </c>
      <c r="C194" s="64" t="s">
        <v>246</v>
      </c>
      <c r="D194" s="65" t="s">
        <v>151</v>
      </c>
      <c r="E194" s="1"/>
      <c r="F194" s="1">
        <v>25000</v>
      </c>
      <c r="G194" s="1"/>
      <c r="H194" s="1"/>
      <c r="I194" s="1"/>
      <c r="J194" s="69">
        <v>0</v>
      </c>
      <c r="K194" s="7"/>
      <c r="L194" s="1"/>
      <c r="M194" s="1"/>
      <c r="N194" s="1"/>
      <c r="O194" s="1"/>
      <c r="P194" s="1"/>
      <c r="Q194" s="7">
        <v>5000</v>
      </c>
      <c r="R194" s="1"/>
      <c r="S194" s="1"/>
      <c r="T194" s="1"/>
      <c r="U194" s="1">
        <v>15000</v>
      </c>
      <c r="V194" s="1"/>
      <c r="W194" s="7"/>
      <c r="X194" s="76">
        <v>10000</v>
      </c>
      <c r="Y194" s="48">
        <f t="shared" si="2"/>
        <v>55000</v>
      </c>
    </row>
    <row r="195" spans="1:25" ht="38.25">
      <c r="A195" s="71">
        <v>190</v>
      </c>
      <c r="B195" s="63" t="s">
        <v>276</v>
      </c>
      <c r="C195" s="64" t="s">
        <v>277</v>
      </c>
      <c r="D195" s="65" t="s">
        <v>143</v>
      </c>
      <c r="E195" s="69">
        <v>10000</v>
      </c>
      <c r="F195" s="69">
        <v>10000</v>
      </c>
      <c r="G195" s="69"/>
      <c r="H195" s="69"/>
      <c r="I195" s="69"/>
      <c r="J195" s="69">
        <v>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76"/>
      <c r="Y195" s="48">
        <f t="shared" si="2"/>
        <v>20000</v>
      </c>
    </row>
    <row r="196" spans="1:25" ht="12.75">
      <c r="A196" s="71">
        <v>191</v>
      </c>
      <c r="B196" s="63" t="s">
        <v>247</v>
      </c>
      <c r="C196" s="64">
        <v>101</v>
      </c>
      <c r="D196" s="65" t="s">
        <v>143</v>
      </c>
      <c r="E196" s="1">
        <v>30000</v>
      </c>
      <c r="F196" s="1">
        <v>15000</v>
      </c>
      <c r="G196" s="1">
        <v>5000</v>
      </c>
      <c r="H196" s="1"/>
      <c r="I196" s="1"/>
      <c r="J196" s="69">
        <v>4000</v>
      </c>
      <c r="K196" s="69"/>
      <c r="L196" s="1"/>
      <c r="M196" s="1"/>
      <c r="N196" s="1"/>
      <c r="O196" s="1">
        <v>4000</v>
      </c>
      <c r="P196" s="1"/>
      <c r="Q196" s="1">
        <v>5000</v>
      </c>
      <c r="R196" s="1"/>
      <c r="S196" s="1"/>
      <c r="T196" s="1"/>
      <c r="U196" s="1">
        <v>40000</v>
      </c>
      <c r="V196" s="1">
        <v>5000</v>
      </c>
      <c r="W196" s="1"/>
      <c r="X196" s="76"/>
      <c r="Y196" s="48">
        <f t="shared" si="2"/>
        <v>104000</v>
      </c>
    </row>
    <row r="197" spans="1:25" ht="12.75">
      <c r="A197" s="71">
        <v>192</v>
      </c>
      <c r="B197" s="63" t="s">
        <v>247</v>
      </c>
      <c r="C197" s="64" t="s">
        <v>114</v>
      </c>
      <c r="D197" s="65" t="s">
        <v>143</v>
      </c>
      <c r="E197" s="1"/>
      <c r="F197" s="1"/>
      <c r="G197" s="1"/>
      <c r="H197" s="1">
        <v>50000</v>
      </c>
      <c r="I197" s="1"/>
      <c r="J197" s="69">
        <v>6000</v>
      </c>
      <c r="K197" s="69"/>
      <c r="L197" s="1"/>
      <c r="M197" s="1">
        <v>4000</v>
      </c>
      <c r="N197" s="1"/>
      <c r="O197" s="1">
        <v>2000</v>
      </c>
      <c r="P197" s="1"/>
      <c r="Q197" s="1"/>
      <c r="R197" s="1"/>
      <c r="S197" s="1"/>
      <c r="T197" s="1">
        <v>32000</v>
      </c>
      <c r="U197" s="1">
        <v>15000</v>
      </c>
      <c r="V197" s="1">
        <v>20000</v>
      </c>
      <c r="W197" s="1">
        <v>10000</v>
      </c>
      <c r="X197" s="76"/>
      <c r="Y197" s="48">
        <f t="shared" si="2"/>
        <v>133000</v>
      </c>
    </row>
    <row r="198" spans="1:25" ht="12.75">
      <c r="A198" s="71">
        <v>193</v>
      </c>
      <c r="B198" s="63" t="s">
        <v>247</v>
      </c>
      <c r="C198" s="64" t="s">
        <v>115</v>
      </c>
      <c r="D198" s="65" t="s">
        <v>143</v>
      </c>
      <c r="E198" s="1"/>
      <c r="F198" s="1">
        <v>50000</v>
      </c>
      <c r="G198" s="1"/>
      <c r="H198" s="1">
        <v>50000</v>
      </c>
      <c r="I198" s="1"/>
      <c r="J198" s="69">
        <v>12000</v>
      </c>
      <c r="K198" s="1"/>
      <c r="L198" s="1"/>
      <c r="M198" s="1">
        <v>10000</v>
      </c>
      <c r="N198" s="1"/>
      <c r="O198" s="1">
        <v>2000</v>
      </c>
      <c r="P198" s="1"/>
      <c r="Q198" s="1">
        <v>5000</v>
      </c>
      <c r="R198" s="1"/>
      <c r="S198" s="1"/>
      <c r="T198" s="1">
        <v>75000</v>
      </c>
      <c r="U198" s="1">
        <v>15000</v>
      </c>
      <c r="V198" s="1">
        <v>20000</v>
      </c>
      <c r="W198" s="1">
        <v>10000</v>
      </c>
      <c r="X198" s="76"/>
      <c r="Y198" s="48">
        <f t="shared" si="2"/>
        <v>237000</v>
      </c>
    </row>
    <row r="199" spans="1:25" ht="12.75">
      <c r="A199" s="71">
        <v>194</v>
      </c>
      <c r="B199" s="63" t="s">
        <v>247</v>
      </c>
      <c r="C199" s="64" t="s">
        <v>116</v>
      </c>
      <c r="D199" s="65" t="s">
        <v>143</v>
      </c>
      <c r="E199" s="1"/>
      <c r="F199" s="1"/>
      <c r="G199" s="1">
        <v>15000</v>
      </c>
      <c r="H199" s="1">
        <v>50000</v>
      </c>
      <c r="I199" s="1"/>
      <c r="J199" s="69">
        <v>6000</v>
      </c>
      <c r="K199" s="1"/>
      <c r="L199" s="1"/>
      <c r="M199" s="1">
        <v>4000</v>
      </c>
      <c r="N199" s="1"/>
      <c r="O199" s="1">
        <v>2000</v>
      </c>
      <c r="P199" s="1"/>
      <c r="Q199" s="1"/>
      <c r="R199" s="1"/>
      <c r="S199" s="1"/>
      <c r="T199" s="1">
        <v>25000</v>
      </c>
      <c r="U199" s="1">
        <v>15000</v>
      </c>
      <c r="V199" s="1">
        <v>20000</v>
      </c>
      <c r="W199" s="1">
        <v>2500</v>
      </c>
      <c r="X199" s="76"/>
      <c r="Y199" s="48">
        <f aca="true" t="shared" si="3" ref="Y199:Y210">SUM(E199:X199)-J199</f>
        <v>133500</v>
      </c>
    </row>
    <row r="200" spans="1:25" ht="12.75">
      <c r="A200" s="71">
        <v>195</v>
      </c>
      <c r="B200" s="63" t="s">
        <v>247</v>
      </c>
      <c r="C200" s="64">
        <v>103</v>
      </c>
      <c r="D200" s="65" t="s">
        <v>151</v>
      </c>
      <c r="E200" s="62">
        <v>30000</v>
      </c>
      <c r="F200" s="62">
        <v>10000</v>
      </c>
      <c r="G200" s="62">
        <v>5000</v>
      </c>
      <c r="H200" s="62"/>
      <c r="I200" s="62"/>
      <c r="J200" s="70">
        <v>4000</v>
      </c>
      <c r="K200" s="62"/>
      <c r="L200" s="62"/>
      <c r="M200" s="62"/>
      <c r="N200" s="62"/>
      <c r="O200" s="62">
        <v>4000</v>
      </c>
      <c r="P200" s="62"/>
      <c r="Q200" s="1">
        <v>10000</v>
      </c>
      <c r="R200" s="1"/>
      <c r="S200" s="1"/>
      <c r="T200" s="1"/>
      <c r="U200" s="1">
        <v>40000</v>
      </c>
      <c r="V200" s="1">
        <v>5000</v>
      </c>
      <c r="W200" s="1"/>
      <c r="X200" s="76"/>
      <c r="Y200" s="48">
        <f t="shared" si="3"/>
        <v>104000</v>
      </c>
    </row>
    <row r="201" spans="1:25" ht="12.75">
      <c r="A201" s="71">
        <v>196</v>
      </c>
      <c r="B201" s="63" t="s">
        <v>248</v>
      </c>
      <c r="C201" s="64">
        <v>45</v>
      </c>
      <c r="D201" s="65" t="s">
        <v>151</v>
      </c>
      <c r="E201" s="1">
        <v>40000</v>
      </c>
      <c r="F201" s="1">
        <v>10000</v>
      </c>
      <c r="G201" s="1"/>
      <c r="H201" s="1"/>
      <c r="I201" s="1"/>
      <c r="J201" s="69">
        <v>6000</v>
      </c>
      <c r="K201" s="1"/>
      <c r="L201" s="1"/>
      <c r="M201" s="1">
        <v>3000</v>
      </c>
      <c r="N201" s="1"/>
      <c r="O201" s="1">
        <v>3000</v>
      </c>
      <c r="P201" s="1"/>
      <c r="Q201" s="1">
        <v>8000</v>
      </c>
      <c r="R201" s="1"/>
      <c r="S201" s="1"/>
      <c r="T201" s="1">
        <v>170000</v>
      </c>
      <c r="U201" s="1">
        <v>55000</v>
      </c>
      <c r="V201" s="1"/>
      <c r="W201" s="1"/>
      <c r="X201" s="76"/>
      <c r="Y201" s="48">
        <f t="shared" si="3"/>
        <v>289000</v>
      </c>
    </row>
    <row r="202" spans="1:25" ht="12.75">
      <c r="A202" s="71">
        <v>197</v>
      </c>
      <c r="B202" s="63" t="s">
        <v>95</v>
      </c>
      <c r="C202" s="64">
        <v>67</v>
      </c>
      <c r="D202" s="65" t="s">
        <v>143</v>
      </c>
      <c r="E202" s="1">
        <v>50000</v>
      </c>
      <c r="F202" s="1">
        <v>30000</v>
      </c>
      <c r="G202" s="1"/>
      <c r="H202" s="1"/>
      <c r="I202" s="1"/>
      <c r="J202" s="69">
        <v>3000</v>
      </c>
      <c r="K202" s="1"/>
      <c r="L202" s="1"/>
      <c r="M202" s="1"/>
      <c r="N202" s="1">
        <v>3000</v>
      </c>
      <c r="O202" s="1"/>
      <c r="P202" s="1"/>
      <c r="Q202" s="1"/>
      <c r="R202" s="1"/>
      <c r="S202" s="1">
        <v>15000</v>
      </c>
      <c r="T202" s="1"/>
      <c r="U202" s="1"/>
      <c r="V202" s="1"/>
      <c r="W202" s="1"/>
      <c r="X202" s="76"/>
      <c r="Y202" s="48">
        <f t="shared" si="3"/>
        <v>98000</v>
      </c>
    </row>
    <row r="203" spans="1:25" ht="12.75">
      <c r="A203" s="71">
        <v>198</v>
      </c>
      <c r="B203" s="63" t="s">
        <v>281</v>
      </c>
      <c r="C203" s="64" t="s">
        <v>282</v>
      </c>
      <c r="D203" s="65" t="s">
        <v>143</v>
      </c>
      <c r="E203" s="1">
        <v>30000</v>
      </c>
      <c r="F203" s="1">
        <v>30000</v>
      </c>
      <c r="G203" s="1">
        <v>60000</v>
      </c>
      <c r="H203" s="1"/>
      <c r="I203" s="1"/>
      <c r="J203" s="69">
        <v>15000</v>
      </c>
      <c r="K203" s="1">
        <v>15000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76"/>
      <c r="Y203" s="48">
        <f t="shared" si="3"/>
        <v>135000</v>
      </c>
    </row>
    <row r="204" spans="1:25" ht="12.75">
      <c r="A204" s="71">
        <v>199</v>
      </c>
      <c r="B204" s="63" t="s">
        <v>96</v>
      </c>
      <c r="C204" s="64">
        <v>7</v>
      </c>
      <c r="D204" s="65" t="s">
        <v>151</v>
      </c>
      <c r="E204" s="1"/>
      <c r="F204" s="1">
        <v>600000</v>
      </c>
      <c r="G204" s="1"/>
      <c r="H204" s="1"/>
      <c r="I204" s="1"/>
      <c r="J204" s="69">
        <v>25000</v>
      </c>
      <c r="K204" s="1">
        <v>20000</v>
      </c>
      <c r="L204" s="1"/>
      <c r="M204" s="1"/>
      <c r="N204" s="1"/>
      <c r="O204" s="1">
        <v>5000</v>
      </c>
      <c r="P204" s="1"/>
      <c r="Q204" s="1"/>
      <c r="R204" s="1"/>
      <c r="S204" s="1"/>
      <c r="T204" s="1"/>
      <c r="U204" s="1">
        <v>17000</v>
      </c>
      <c r="V204" s="1"/>
      <c r="W204" s="1"/>
      <c r="X204" s="76"/>
      <c r="Y204" s="48">
        <f t="shared" si="3"/>
        <v>642000</v>
      </c>
    </row>
    <row r="205" spans="1:25" ht="12.75">
      <c r="A205" s="71">
        <v>200</v>
      </c>
      <c r="B205" s="63" t="s">
        <v>262</v>
      </c>
      <c r="C205" s="64">
        <v>3</v>
      </c>
      <c r="D205" s="65" t="s">
        <v>143</v>
      </c>
      <c r="E205" s="1">
        <v>30000</v>
      </c>
      <c r="F205" s="1"/>
      <c r="G205" s="1"/>
      <c r="H205" s="1">
        <v>150000</v>
      </c>
      <c r="I205" s="1"/>
      <c r="J205" s="69">
        <v>10000</v>
      </c>
      <c r="K205" s="1"/>
      <c r="L205" s="1"/>
      <c r="M205" s="1">
        <v>10000</v>
      </c>
      <c r="N205" s="1"/>
      <c r="O205" s="1"/>
      <c r="P205" s="1"/>
      <c r="Q205" s="1"/>
      <c r="R205" s="1"/>
      <c r="S205" s="1"/>
      <c r="T205" s="1">
        <v>210000</v>
      </c>
      <c r="U205" s="1"/>
      <c r="V205" s="1"/>
      <c r="W205" s="1"/>
      <c r="X205" s="76"/>
      <c r="Y205" s="48">
        <f t="shared" si="3"/>
        <v>400000</v>
      </c>
    </row>
    <row r="206" spans="1:25" ht="38.25">
      <c r="A206" s="71">
        <v>201</v>
      </c>
      <c r="B206" s="63" t="s">
        <v>279</v>
      </c>
      <c r="C206" s="64">
        <v>15</v>
      </c>
      <c r="D206" s="65" t="s">
        <v>143</v>
      </c>
      <c r="E206" s="1">
        <v>5000</v>
      </c>
      <c r="F206" s="1">
        <v>10000</v>
      </c>
      <c r="G206" s="1">
        <v>6000</v>
      </c>
      <c r="H206" s="1"/>
      <c r="I206" s="1"/>
      <c r="J206" s="69">
        <v>0</v>
      </c>
      <c r="K206" s="6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76"/>
      <c r="Y206" s="48">
        <f t="shared" si="3"/>
        <v>21000</v>
      </c>
    </row>
    <row r="207" spans="1:25" ht="12.75">
      <c r="A207" s="71">
        <v>202</v>
      </c>
      <c r="B207" s="63" t="s">
        <v>271</v>
      </c>
      <c r="C207" s="64" t="s">
        <v>167</v>
      </c>
      <c r="D207" s="65" t="s">
        <v>143</v>
      </c>
      <c r="E207" s="1"/>
      <c r="F207" s="1">
        <v>50000</v>
      </c>
      <c r="G207" s="1"/>
      <c r="H207" s="1"/>
      <c r="I207" s="1"/>
      <c r="J207" s="69">
        <v>0</v>
      </c>
      <c r="K207" s="69"/>
      <c r="L207" s="1"/>
      <c r="M207" s="1"/>
      <c r="N207" s="1"/>
      <c r="O207" s="1"/>
      <c r="P207" s="1"/>
      <c r="Q207" s="1">
        <v>60000</v>
      </c>
      <c r="R207" s="1"/>
      <c r="S207" s="1"/>
      <c r="T207" s="1"/>
      <c r="U207" s="1">
        <v>35000</v>
      </c>
      <c r="V207" s="1"/>
      <c r="W207" s="1">
        <v>10000</v>
      </c>
      <c r="X207" s="76">
        <v>50000</v>
      </c>
      <c r="Y207" s="48">
        <f t="shared" si="3"/>
        <v>205000</v>
      </c>
    </row>
    <row r="208" spans="1:25" ht="12.75">
      <c r="A208" s="71">
        <v>203</v>
      </c>
      <c r="B208" s="63" t="s">
        <v>271</v>
      </c>
      <c r="C208" s="68" t="s">
        <v>272</v>
      </c>
      <c r="D208" s="65" t="s">
        <v>143</v>
      </c>
      <c r="E208" s="62"/>
      <c r="F208" s="62">
        <v>50000</v>
      </c>
      <c r="G208" s="62"/>
      <c r="H208" s="62"/>
      <c r="I208" s="62"/>
      <c r="J208" s="70">
        <v>0</v>
      </c>
      <c r="K208" s="62"/>
      <c r="L208" s="62"/>
      <c r="M208" s="62"/>
      <c r="N208" s="62"/>
      <c r="O208" s="62"/>
      <c r="P208" s="62"/>
      <c r="Q208" s="1">
        <v>60000</v>
      </c>
      <c r="R208" s="1"/>
      <c r="S208" s="1"/>
      <c r="T208" s="1"/>
      <c r="U208" s="1">
        <v>40000</v>
      </c>
      <c r="V208" s="1"/>
      <c r="W208" s="1">
        <v>10000</v>
      </c>
      <c r="X208" s="76">
        <v>50000</v>
      </c>
      <c r="Y208" s="48">
        <f t="shared" si="3"/>
        <v>210000</v>
      </c>
    </row>
    <row r="209" spans="1:25" ht="12.75">
      <c r="A209" s="71">
        <v>204</v>
      </c>
      <c r="B209" s="63" t="s">
        <v>111</v>
      </c>
      <c r="C209" s="64">
        <v>30</v>
      </c>
      <c r="D209" s="65" t="s">
        <v>143</v>
      </c>
      <c r="E209" s="1">
        <v>80000</v>
      </c>
      <c r="F209" s="1">
        <v>45000</v>
      </c>
      <c r="G209" s="1">
        <v>40000</v>
      </c>
      <c r="H209" s="1">
        <v>60000</v>
      </c>
      <c r="I209" s="1"/>
      <c r="J209" s="69">
        <v>27000</v>
      </c>
      <c r="K209" s="69">
        <v>20000</v>
      </c>
      <c r="L209" s="1"/>
      <c r="M209" s="1">
        <v>7000</v>
      </c>
      <c r="N209" s="1"/>
      <c r="O209" s="1"/>
      <c r="P209" s="1"/>
      <c r="Q209" s="1"/>
      <c r="R209" s="1"/>
      <c r="S209" s="1"/>
      <c r="T209" s="1">
        <v>50000</v>
      </c>
      <c r="U209" s="1"/>
      <c r="V209" s="1"/>
      <c r="W209" s="1">
        <v>10000</v>
      </c>
      <c r="X209" s="76"/>
      <c r="Y209" s="48">
        <f t="shared" si="3"/>
        <v>312000</v>
      </c>
    </row>
    <row r="210" spans="1:25" s="110" customFormat="1" ht="12.75">
      <c r="A210" s="104"/>
      <c r="B210" s="63"/>
      <c r="C210" s="64"/>
      <c r="D210" s="105"/>
      <c r="E210" s="106">
        <v>3482400</v>
      </c>
      <c r="F210" s="106">
        <v>6352300</v>
      </c>
      <c r="G210" s="106">
        <v>1794500</v>
      </c>
      <c r="H210" s="106">
        <v>11710000</v>
      </c>
      <c r="I210" s="106">
        <v>842500</v>
      </c>
      <c r="J210" s="107">
        <v>1756295</v>
      </c>
      <c r="K210" s="106">
        <v>972050</v>
      </c>
      <c r="L210" s="106">
        <v>99150</v>
      </c>
      <c r="M210" s="106">
        <v>342885</v>
      </c>
      <c r="N210" s="106">
        <v>97660</v>
      </c>
      <c r="O210" s="106">
        <v>244550</v>
      </c>
      <c r="P210" s="106">
        <v>91000</v>
      </c>
      <c r="Q210" s="106">
        <v>3009400</v>
      </c>
      <c r="R210" s="106">
        <v>1134650</v>
      </c>
      <c r="S210" s="106">
        <v>850000</v>
      </c>
      <c r="T210" s="106">
        <v>7587816.93</v>
      </c>
      <c r="U210" s="106">
        <v>4210060</v>
      </c>
      <c r="V210" s="106">
        <v>1032000</v>
      </c>
      <c r="W210" s="106">
        <v>432800</v>
      </c>
      <c r="X210" s="108">
        <v>985150</v>
      </c>
      <c r="Y210" s="109">
        <f>SUM(Y6:Y209)</f>
        <v>45270871.93</v>
      </c>
    </row>
  </sheetData>
  <mergeCells count="1">
    <mergeCell ref="Y4:Y5"/>
  </mergeCells>
  <printOptions/>
  <pageMargins left="0.17" right="0.15748031496062992" top="0.4724409448818898" bottom="0.4330708661417323" header="0.15748031496062992" footer="0.1968503937007874"/>
  <pageSetup horizontalDpi="600" verticalDpi="600" orientation="landscape" paperSize="9" scale="66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8"/>
  <sheetViews>
    <sheetView workbookViewId="0" topLeftCell="A1">
      <selection activeCell="D1" sqref="D1"/>
    </sheetView>
  </sheetViews>
  <sheetFormatPr defaultColWidth="9.140625" defaultRowHeight="12.75"/>
  <cols>
    <col min="1" max="1" width="3.7109375" style="37" customWidth="1"/>
    <col min="2" max="2" width="23.140625" style="38" customWidth="1"/>
    <col min="3" max="3" width="6.421875" style="39" customWidth="1"/>
    <col min="4" max="4" width="6.7109375" style="39" customWidth="1"/>
    <col min="5" max="5" width="7.00390625" style="39" customWidth="1"/>
    <col min="6" max="6" width="6.00390625" style="39" customWidth="1"/>
    <col min="7" max="7" width="5.7109375" style="39" customWidth="1"/>
    <col min="8" max="8" width="6.57421875" style="39" customWidth="1"/>
    <col min="9" max="9" width="6.28125" style="39" customWidth="1"/>
    <col min="10" max="10" width="7.28125" style="39" customWidth="1"/>
    <col min="11" max="11" width="7.421875" style="39" customWidth="1"/>
    <col min="12" max="12" width="6.7109375" style="39" customWidth="1"/>
    <col min="13" max="13" width="7.8515625" style="39" customWidth="1"/>
    <col min="14" max="14" width="9.140625" style="33" customWidth="1"/>
    <col min="15" max="15" width="32.28125" style="33" customWidth="1"/>
    <col min="16" max="16384" width="9.140625" style="33" customWidth="1"/>
  </cols>
  <sheetData>
    <row r="1" spans="1:13" s="18" customFormat="1" ht="12.75">
      <c r="A1" s="16"/>
      <c r="B1" s="17"/>
      <c r="F1" s="19" t="s">
        <v>284</v>
      </c>
      <c r="G1" s="20"/>
      <c r="H1" s="21"/>
      <c r="I1" s="20"/>
      <c r="J1" s="20"/>
      <c r="K1" s="20"/>
      <c r="L1" s="20"/>
      <c r="M1" s="20"/>
    </row>
    <row r="2" spans="1:13" s="18" customFormat="1" ht="16.5" customHeight="1">
      <c r="A2" s="16"/>
      <c r="B2" s="22"/>
      <c r="C2" s="23"/>
      <c r="D2" s="24"/>
      <c r="E2" s="23"/>
      <c r="F2" s="19" t="s">
        <v>285</v>
      </c>
      <c r="H2" s="25"/>
      <c r="I2" s="25"/>
      <c r="J2" s="25"/>
      <c r="K2" s="25"/>
      <c r="L2" s="25"/>
      <c r="M2" s="20"/>
    </row>
    <row r="3" spans="1:13" s="18" customFormat="1" ht="30" customHeight="1">
      <c r="A3" s="16"/>
      <c r="B3" s="17"/>
      <c r="C3" s="19" t="s">
        <v>286</v>
      </c>
      <c r="D3" s="20"/>
      <c r="E3" s="21"/>
      <c r="G3" s="19" t="s">
        <v>703</v>
      </c>
      <c r="H3" s="20"/>
      <c r="I3" s="20"/>
      <c r="J3" s="20"/>
      <c r="K3" s="26"/>
      <c r="L3" s="27"/>
      <c r="M3" s="28"/>
    </row>
    <row r="4" spans="1:13" ht="4.5" customHeight="1">
      <c r="A4" s="29"/>
      <c r="B4" s="30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98" customFormat="1" ht="50.25" customHeight="1">
      <c r="A5" s="94" t="s">
        <v>122</v>
      </c>
      <c r="B5" s="94" t="s">
        <v>119</v>
      </c>
      <c r="C5" s="95" t="s">
        <v>287</v>
      </c>
      <c r="D5" s="95" t="s">
        <v>288</v>
      </c>
      <c r="E5" s="95" t="s">
        <v>289</v>
      </c>
      <c r="F5" s="95" t="s">
        <v>290</v>
      </c>
      <c r="G5" s="96" t="s">
        <v>121</v>
      </c>
      <c r="H5" s="95" t="s">
        <v>291</v>
      </c>
      <c r="I5" s="95" t="s">
        <v>292</v>
      </c>
      <c r="J5" s="95" t="s">
        <v>126</v>
      </c>
      <c r="K5" s="95" t="s">
        <v>127</v>
      </c>
      <c r="L5" s="95" t="s">
        <v>128</v>
      </c>
      <c r="M5" s="97" t="s">
        <v>129</v>
      </c>
    </row>
    <row r="6" spans="1:13" s="103" customFormat="1" ht="20.25" customHeight="1">
      <c r="A6" s="99"/>
      <c r="B6" s="99"/>
      <c r="C6" s="100" t="s">
        <v>132</v>
      </c>
      <c r="D6" s="101" t="s">
        <v>133</v>
      </c>
      <c r="E6" s="101" t="s">
        <v>134</v>
      </c>
      <c r="F6" s="101" t="s">
        <v>135</v>
      </c>
      <c r="G6" s="101" t="s">
        <v>136</v>
      </c>
      <c r="H6" s="101" t="s">
        <v>137</v>
      </c>
      <c r="I6" s="101" t="s">
        <v>138</v>
      </c>
      <c r="J6" s="101" t="s">
        <v>139</v>
      </c>
      <c r="K6" s="101" t="s">
        <v>120</v>
      </c>
      <c r="L6" s="101" t="s">
        <v>140</v>
      </c>
      <c r="M6" s="102" t="s">
        <v>141</v>
      </c>
    </row>
    <row r="7" spans="1:13" ht="12">
      <c r="A7" s="40">
        <v>1</v>
      </c>
      <c r="B7" s="41" t="s">
        <v>293</v>
      </c>
      <c r="C7" s="34" t="s">
        <v>273</v>
      </c>
      <c r="D7" s="34"/>
      <c r="E7" s="34"/>
      <c r="F7" s="34"/>
      <c r="G7" s="34"/>
      <c r="H7" s="34"/>
      <c r="I7" s="34"/>
      <c r="J7" s="34"/>
      <c r="K7" s="34"/>
      <c r="L7" s="34"/>
      <c r="M7" s="88"/>
    </row>
    <row r="8" spans="1:13" ht="12">
      <c r="A8" s="40">
        <v>2</v>
      </c>
      <c r="B8" s="41" t="s">
        <v>294</v>
      </c>
      <c r="C8" s="2" t="s">
        <v>273</v>
      </c>
      <c r="D8" s="34"/>
      <c r="E8" s="34"/>
      <c r="F8" s="34"/>
      <c r="G8" s="34"/>
      <c r="H8" s="34"/>
      <c r="I8" s="34"/>
      <c r="J8" s="34"/>
      <c r="K8" s="34"/>
      <c r="L8" s="34"/>
      <c r="M8" s="89"/>
    </row>
    <row r="9" spans="1:13" ht="12">
      <c r="A9" s="40">
        <v>3</v>
      </c>
      <c r="B9" s="41" t="s">
        <v>0</v>
      </c>
      <c r="C9" s="2" t="s">
        <v>273</v>
      </c>
      <c r="D9" s="35"/>
      <c r="E9" s="35"/>
      <c r="F9" s="35"/>
      <c r="G9" s="35"/>
      <c r="H9" s="35"/>
      <c r="I9" s="35"/>
      <c r="J9" s="35"/>
      <c r="K9" s="35"/>
      <c r="L9" s="35"/>
      <c r="M9" s="90"/>
    </row>
    <row r="10" spans="1:13" ht="15" customHeight="1">
      <c r="A10" s="40">
        <v>4</v>
      </c>
      <c r="B10" s="41" t="s">
        <v>295</v>
      </c>
      <c r="C10" s="2" t="s">
        <v>273</v>
      </c>
      <c r="D10" s="35"/>
      <c r="E10" s="35"/>
      <c r="F10" s="35"/>
      <c r="G10" s="35"/>
      <c r="H10" s="35"/>
      <c r="I10" s="35"/>
      <c r="J10" s="35"/>
      <c r="K10" s="35"/>
      <c r="L10" s="35"/>
      <c r="M10" s="90"/>
    </row>
    <row r="11" spans="1:13" ht="24">
      <c r="A11" s="40">
        <v>5</v>
      </c>
      <c r="B11" s="41" t="s">
        <v>1</v>
      </c>
      <c r="C11" s="2" t="s">
        <v>273</v>
      </c>
      <c r="D11" s="35"/>
      <c r="E11" s="35"/>
      <c r="F11" s="35"/>
      <c r="G11" s="35"/>
      <c r="H11" s="35"/>
      <c r="I11" s="35"/>
      <c r="J11" s="35"/>
      <c r="K11" s="35"/>
      <c r="L11" s="35"/>
      <c r="M11" s="90"/>
    </row>
    <row r="12" spans="1:13" ht="12.75" customHeight="1">
      <c r="A12" s="40">
        <v>6</v>
      </c>
      <c r="B12" s="40" t="s">
        <v>296</v>
      </c>
      <c r="C12" s="2" t="s">
        <v>273</v>
      </c>
      <c r="D12" s="34"/>
      <c r="E12" s="34"/>
      <c r="F12" s="34"/>
      <c r="G12" s="34"/>
      <c r="H12" s="34"/>
      <c r="I12" s="34"/>
      <c r="J12" s="34"/>
      <c r="K12" s="34"/>
      <c r="L12" s="34"/>
      <c r="M12" s="89"/>
    </row>
    <row r="13" spans="1:13" ht="12">
      <c r="A13" s="40">
        <v>7</v>
      </c>
      <c r="B13" s="40" t="s">
        <v>297</v>
      </c>
      <c r="C13" s="2" t="s">
        <v>273</v>
      </c>
      <c r="D13" s="34"/>
      <c r="E13" s="34"/>
      <c r="F13" s="34"/>
      <c r="G13" s="34"/>
      <c r="H13" s="34"/>
      <c r="I13" s="34"/>
      <c r="J13" s="34"/>
      <c r="K13" s="34"/>
      <c r="L13" s="34"/>
      <c r="M13" s="89"/>
    </row>
    <row r="14" spans="1:13" ht="12.75" customHeight="1">
      <c r="A14" s="40">
        <v>8</v>
      </c>
      <c r="B14" s="40" t="s">
        <v>298</v>
      </c>
      <c r="C14" s="2" t="s">
        <v>273</v>
      </c>
      <c r="D14" s="2"/>
      <c r="E14" s="2"/>
      <c r="F14" s="2"/>
      <c r="G14" s="2"/>
      <c r="H14" s="2"/>
      <c r="I14" s="2"/>
      <c r="J14" s="2"/>
      <c r="K14" s="2"/>
      <c r="L14" s="2"/>
      <c r="M14" s="89"/>
    </row>
    <row r="15" spans="1:13" ht="12">
      <c r="A15" s="40">
        <v>9</v>
      </c>
      <c r="B15" s="41" t="s">
        <v>2</v>
      </c>
      <c r="C15" s="2" t="s">
        <v>273</v>
      </c>
      <c r="D15" s="35"/>
      <c r="E15" s="35"/>
      <c r="F15" s="35"/>
      <c r="G15" s="35"/>
      <c r="H15" s="35"/>
      <c r="I15" s="35"/>
      <c r="J15" s="35"/>
      <c r="K15" s="35"/>
      <c r="L15" s="35"/>
      <c r="M15" s="90"/>
    </row>
    <row r="16" spans="1:13" ht="12">
      <c r="A16" s="40">
        <v>10</v>
      </c>
      <c r="B16" s="40" t="s">
        <v>299</v>
      </c>
      <c r="C16" s="2" t="s">
        <v>273</v>
      </c>
      <c r="D16" s="2"/>
      <c r="E16" s="2"/>
      <c r="F16" s="2"/>
      <c r="G16" s="2"/>
      <c r="H16" s="2"/>
      <c r="I16" s="2"/>
      <c r="J16" s="2"/>
      <c r="K16" s="2"/>
      <c r="L16" s="2"/>
      <c r="M16" s="89"/>
    </row>
    <row r="17" spans="1:13" ht="12">
      <c r="A17" s="40">
        <v>11</v>
      </c>
      <c r="B17" s="87" t="s">
        <v>664</v>
      </c>
      <c r="C17" s="91" t="s">
        <v>273</v>
      </c>
      <c r="D17" s="35"/>
      <c r="E17" s="35"/>
      <c r="F17" s="35"/>
      <c r="G17" s="35"/>
      <c r="H17" s="35"/>
      <c r="I17" s="35"/>
      <c r="J17" s="35"/>
      <c r="K17" s="35"/>
      <c r="L17" s="35"/>
      <c r="M17" s="90"/>
    </row>
    <row r="18" spans="1:13" ht="12">
      <c r="A18" s="40">
        <v>12</v>
      </c>
      <c r="B18" s="41" t="s">
        <v>300</v>
      </c>
      <c r="C18" s="2" t="s">
        <v>273</v>
      </c>
      <c r="D18" s="35"/>
      <c r="E18" s="35"/>
      <c r="F18" s="35"/>
      <c r="G18" s="35"/>
      <c r="H18" s="35"/>
      <c r="I18" s="35"/>
      <c r="J18" s="35"/>
      <c r="K18" s="35"/>
      <c r="L18" s="35"/>
      <c r="M18" s="90"/>
    </row>
    <row r="19" spans="1:13" ht="12">
      <c r="A19" s="40">
        <v>13</v>
      </c>
      <c r="B19" s="40" t="s">
        <v>301</v>
      </c>
      <c r="C19" s="2" t="s">
        <v>273</v>
      </c>
      <c r="D19" s="2"/>
      <c r="E19" s="2"/>
      <c r="F19" s="2"/>
      <c r="G19" s="2"/>
      <c r="H19" s="2"/>
      <c r="I19" s="2"/>
      <c r="J19" s="2"/>
      <c r="K19" s="2"/>
      <c r="L19" s="2"/>
      <c r="M19" s="89"/>
    </row>
    <row r="20" spans="1:13" ht="12">
      <c r="A20" s="40">
        <v>14</v>
      </c>
      <c r="B20" s="41" t="s">
        <v>303</v>
      </c>
      <c r="C20" s="2" t="s">
        <v>273</v>
      </c>
      <c r="D20" s="35"/>
      <c r="E20" s="35"/>
      <c r="F20" s="35"/>
      <c r="G20" s="35"/>
      <c r="H20" s="35"/>
      <c r="I20" s="35"/>
      <c r="J20" s="35"/>
      <c r="K20" s="35"/>
      <c r="L20" s="35"/>
      <c r="M20" s="90"/>
    </row>
    <row r="21" spans="1:13" ht="12">
      <c r="A21" s="40">
        <v>15</v>
      </c>
      <c r="B21" s="40" t="s">
        <v>302</v>
      </c>
      <c r="C21" s="2" t="s">
        <v>273</v>
      </c>
      <c r="D21" s="2"/>
      <c r="E21" s="2"/>
      <c r="F21" s="2"/>
      <c r="G21" s="2"/>
      <c r="H21" s="2"/>
      <c r="I21" s="2"/>
      <c r="J21" s="2"/>
      <c r="K21" s="2"/>
      <c r="L21" s="2"/>
      <c r="M21" s="89"/>
    </row>
    <row r="22" spans="1:13" ht="12">
      <c r="A22" s="40">
        <v>16</v>
      </c>
      <c r="B22" s="41" t="s">
        <v>304</v>
      </c>
      <c r="C22" s="34" t="s">
        <v>273</v>
      </c>
      <c r="D22" s="34"/>
      <c r="E22" s="34"/>
      <c r="F22" s="34"/>
      <c r="G22" s="34"/>
      <c r="H22" s="34"/>
      <c r="I22" s="34"/>
      <c r="J22" s="34"/>
      <c r="K22" s="34"/>
      <c r="L22" s="34"/>
      <c r="M22" s="88"/>
    </row>
    <row r="23" spans="1:13" ht="24">
      <c r="A23" s="40">
        <v>17</v>
      </c>
      <c r="B23" s="41" t="s">
        <v>574</v>
      </c>
      <c r="C23" s="2" t="s">
        <v>273</v>
      </c>
      <c r="D23" s="35"/>
      <c r="E23" s="35"/>
      <c r="F23" s="35"/>
      <c r="G23" s="35"/>
      <c r="H23" s="35"/>
      <c r="I23" s="35"/>
      <c r="J23" s="35"/>
      <c r="K23" s="35"/>
      <c r="L23" s="35"/>
      <c r="M23" s="90"/>
    </row>
    <row r="24" spans="1:13" ht="24">
      <c r="A24" s="40">
        <v>18</v>
      </c>
      <c r="B24" s="41" t="s">
        <v>305</v>
      </c>
      <c r="C24" s="2" t="s">
        <v>273</v>
      </c>
      <c r="D24" s="35"/>
      <c r="E24" s="35"/>
      <c r="F24" s="35"/>
      <c r="G24" s="35"/>
      <c r="H24" s="35"/>
      <c r="I24" s="35"/>
      <c r="J24" s="35"/>
      <c r="K24" s="35"/>
      <c r="L24" s="35"/>
      <c r="M24" s="90"/>
    </row>
    <row r="25" spans="1:13" ht="24">
      <c r="A25" s="40">
        <v>19</v>
      </c>
      <c r="B25" s="41" t="s">
        <v>306</v>
      </c>
      <c r="C25" s="2" t="s">
        <v>273</v>
      </c>
      <c r="D25" s="35"/>
      <c r="E25" s="35"/>
      <c r="F25" s="35"/>
      <c r="G25" s="35"/>
      <c r="H25" s="35"/>
      <c r="I25" s="35"/>
      <c r="J25" s="35"/>
      <c r="K25" s="35"/>
      <c r="L25" s="35"/>
      <c r="M25" s="90"/>
    </row>
    <row r="26" spans="1:13" ht="24">
      <c r="A26" s="40">
        <v>20</v>
      </c>
      <c r="B26" s="40" t="s">
        <v>307</v>
      </c>
      <c r="C26" s="2" t="s">
        <v>273</v>
      </c>
      <c r="D26" s="34"/>
      <c r="E26" s="34"/>
      <c r="F26" s="34"/>
      <c r="G26" s="34"/>
      <c r="H26" s="34"/>
      <c r="I26" s="34"/>
      <c r="J26" s="34"/>
      <c r="K26" s="34"/>
      <c r="L26" s="34"/>
      <c r="M26" s="89"/>
    </row>
    <row r="27" spans="1:13" ht="24">
      <c r="A27" s="40">
        <v>21</v>
      </c>
      <c r="B27" s="41" t="s">
        <v>3</v>
      </c>
      <c r="C27" s="2" t="s">
        <v>273</v>
      </c>
      <c r="D27" s="35"/>
      <c r="E27" s="35"/>
      <c r="F27" s="35"/>
      <c r="G27" s="35"/>
      <c r="H27" s="35"/>
      <c r="I27" s="35"/>
      <c r="J27" s="35"/>
      <c r="K27" s="35"/>
      <c r="L27" s="35"/>
      <c r="M27" s="90"/>
    </row>
    <row r="28" spans="1:13" ht="12">
      <c r="A28" s="40">
        <v>22</v>
      </c>
      <c r="B28" s="41" t="s">
        <v>308</v>
      </c>
      <c r="C28" s="2" t="s">
        <v>273</v>
      </c>
      <c r="D28" s="35"/>
      <c r="E28" s="35"/>
      <c r="F28" s="35"/>
      <c r="G28" s="35"/>
      <c r="H28" s="35"/>
      <c r="I28" s="35"/>
      <c r="J28" s="35"/>
      <c r="K28" s="35"/>
      <c r="L28" s="35"/>
      <c r="M28" s="90"/>
    </row>
    <row r="29" spans="1:13" ht="12">
      <c r="A29" s="40">
        <v>23</v>
      </c>
      <c r="B29" s="41" t="s">
        <v>309</v>
      </c>
      <c r="C29" s="2" t="s">
        <v>273</v>
      </c>
      <c r="D29" s="35"/>
      <c r="E29" s="35"/>
      <c r="F29" s="35"/>
      <c r="G29" s="35"/>
      <c r="H29" s="35"/>
      <c r="I29" s="35"/>
      <c r="J29" s="35"/>
      <c r="K29" s="35"/>
      <c r="L29" s="35"/>
      <c r="M29" s="90"/>
    </row>
    <row r="30" spans="1:13" ht="12">
      <c r="A30" s="40">
        <v>24</v>
      </c>
      <c r="B30" s="40" t="s">
        <v>310</v>
      </c>
      <c r="C30" s="2" t="s">
        <v>273</v>
      </c>
      <c r="D30" s="34"/>
      <c r="E30" s="34"/>
      <c r="F30" s="34"/>
      <c r="G30" s="34"/>
      <c r="H30" s="34"/>
      <c r="I30" s="34"/>
      <c r="J30" s="34"/>
      <c r="K30" s="34"/>
      <c r="L30" s="34"/>
      <c r="M30" s="88"/>
    </row>
    <row r="31" spans="1:13" ht="12">
      <c r="A31" s="40">
        <v>25</v>
      </c>
      <c r="B31" s="41" t="s">
        <v>311</v>
      </c>
      <c r="C31" s="2" t="s">
        <v>273</v>
      </c>
      <c r="D31" s="35"/>
      <c r="E31" s="35"/>
      <c r="F31" s="35"/>
      <c r="G31" s="35"/>
      <c r="H31" s="35"/>
      <c r="I31" s="35"/>
      <c r="J31" s="35"/>
      <c r="K31" s="35"/>
      <c r="L31" s="35"/>
      <c r="M31" s="90"/>
    </row>
    <row r="32" spans="1:13" ht="12">
      <c r="A32" s="40">
        <v>26</v>
      </c>
      <c r="B32" s="87" t="s">
        <v>620</v>
      </c>
      <c r="C32" s="2" t="s">
        <v>273</v>
      </c>
      <c r="D32" s="35"/>
      <c r="E32" s="35"/>
      <c r="F32" s="35"/>
      <c r="G32" s="35"/>
      <c r="H32" s="35"/>
      <c r="I32" s="35"/>
      <c r="J32" s="35"/>
      <c r="K32" s="35"/>
      <c r="L32" s="35"/>
      <c r="M32" s="90"/>
    </row>
    <row r="33" spans="1:13" ht="24">
      <c r="A33" s="40">
        <v>27</v>
      </c>
      <c r="B33" s="87" t="s">
        <v>665</v>
      </c>
      <c r="C33" s="91" t="s">
        <v>273</v>
      </c>
      <c r="D33" s="35"/>
      <c r="E33" s="35"/>
      <c r="F33" s="35"/>
      <c r="G33" s="35"/>
      <c r="H33" s="35"/>
      <c r="I33" s="35"/>
      <c r="J33" s="35"/>
      <c r="K33" s="35"/>
      <c r="L33" s="35"/>
      <c r="M33" s="90"/>
    </row>
    <row r="34" spans="1:13" ht="12">
      <c r="A34" s="40">
        <v>28</v>
      </c>
      <c r="B34" s="41" t="s">
        <v>312</v>
      </c>
      <c r="C34" s="34" t="s">
        <v>273</v>
      </c>
      <c r="D34" s="34"/>
      <c r="E34" s="34"/>
      <c r="F34" s="34"/>
      <c r="G34" s="34"/>
      <c r="H34" s="34"/>
      <c r="I34" s="34"/>
      <c r="J34" s="34"/>
      <c r="K34" s="34"/>
      <c r="L34" s="34"/>
      <c r="M34" s="88"/>
    </row>
    <row r="35" spans="1:13" ht="12">
      <c r="A35" s="40">
        <v>29</v>
      </c>
      <c r="B35" s="41" t="s">
        <v>313</v>
      </c>
      <c r="C35" s="2" t="s">
        <v>273</v>
      </c>
      <c r="D35" s="35"/>
      <c r="E35" s="35"/>
      <c r="F35" s="35"/>
      <c r="G35" s="35"/>
      <c r="H35" s="35"/>
      <c r="I35" s="35"/>
      <c r="J35" s="35"/>
      <c r="K35" s="35"/>
      <c r="L35" s="35"/>
      <c r="M35" s="90"/>
    </row>
    <row r="36" spans="1:13" ht="12">
      <c r="A36" s="40">
        <v>30</v>
      </c>
      <c r="B36" s="40" t="s">
        <v>314</v>
      </c>
      <c r="C36" s="2" t="s">
        <v>273</v>
      </c>
      <c r="D36" s="2"/>
      <c r="E36" s="2"/>
      <c r="F36" s="2"/>
      <c r="G36" s="2"/>
      <c r="H36" s="2"/>
      <c r="I36" s="2"/>
      <c r="J36" s="2"/>
      <c r="K36" s="2"/>
      <c r="L36" s="2"/>
      <c r="M36" s="89"/>
    </row>
    <row r="37" spans="1:13" ht="12">
      <c r="A37" s="40">
        <v>31</v>
      </c>
      <c r="B37" s="41" t="s">
        <v>315</v>
      </c>
      <c r="C37" s="34" t="s">
        <v>273</v>
      </c>
      <c r="D37" s="34"/>
      <c r="E37" s="34"/>
      <c r="F37" s="34"/>
      <c r="G37" s="34"/>
      <c r="H37" s="34"/>
      <c r="I37" s="34"/>
      <c r="J37" s="34"/>
      <c r="K37" s="34"/>
      <c r="L37" s="34"/>
      <c r="M37" s="88"/>
    </row>
    <row r="38" spans="1:13" ht="12">
      <c r="A38" s="40">
        <v>32</v>
      </c>
      <c r="B38" s="40" t="s">
        <v>316</v>
      </c>
      <c r="C38" s="2" t="s">
        <v>273</v>
      </c>
      <c r="D38" s="2"/>
      <c r="E38" s="2"/>
      <c r="F38" s="2"/>
      <c r="G38" s="2"/>
      <c r="H38" s="2"/>
      <c r="I38" s="2"/>
      <c r="J38" s="2"/>
      <c r="K38" s="2"/>
      <c r="L38" s="2"/>
      <c r="M38" s="89"/>
    </row>
    <row r="39" spans="1:13" ht="12">
      <c r="A39" s="40">
        <v>33</v>
      </c>
      <c r="B39" s="40" t="s">
        <v>317</v>
      </c>
      <c r="C39" s="2" t="s">
        <v>273</v>
      </c>
      <c r="D39" s="2"/>
      <c r="E39" s="2"/>
      <c r="F39" s="2"/>
      <c r="G39" s="2"/>
      <c r="H39" s="2"/>
      <c r="I39" s="2"/>
      <c r="J39" s="2"/>
      <c r="K39" s="2"/>
      <c r="L39" s="2"/>
      <c r="M39" s="88"/>
    </row>
    <row r="40" spans="1:13" ht="12">
      <c r="A40" s="40">
        <v>34</v>
      </c>
      <c r="B40" s="40" t="s">
        <v>318</v>
      </c>
      <c r="C40" s="2" t="s">
        <v>273</v>
      </c>
      <c r="D40" s="34"/>
      <c r="E40" s="34"/>
      <c r="F40" s="34"/>
      <c r="G40" s="34"/>
      <c r="H40" s="34"/>
      <c r="I40" s="34"/>
      <c r="J40" s="34"/>
      <c r="K40" s="34"/>
      <c r="L40" s="34"/>
      <c r="M40" s="88"/>
    </row>
    <row r="41" spans="1:13" ht="12">
      <c r="A41" s="40">
        <v>35</v>
      </c>
      <c r="B41" s="40" t="s">
        <v>319</v>
      </c>
      <c r="C41" s="2" t="s">
        <v>273</v>
      </c>
      <c r="D41" s="2"/>
      <c r="E41" s="2"/>
      <c r="F41" s="2"/>
      <c r="G41" s="2"/>
      <c r="H41" s="2"/>
      <c r="I41" s="2"/>
      <c r="J41" s="2"/>
      <c r="K41" s="2"/>
      <c r="L41" s="2"/>
      <c r="M41" s="88"/>
    </row>
    <row r="42" spans="1:13" ht="12">
      <c r="A42" s="40">
        <v>36</v>
      </c>
      <c r="B42" s="40" t="s">
        <v>320</v>
      </c>
      <c r="C42" s="2" t="s">
        <v>273</v>
      </c>
      <c r="D42" s="34"/>
      <c r="E42" s="34"/>
      <c r="F42" s="34"/>
      <c r="G42" s="34"/>
      <c r="H42" s="34"/>
      <c r="I42" s="34"/>
      <c r="J42" s="34"/>
      <c r="K42" s="34"/>
      <c r="L42" s="34"/>
      <c r="M42" s="88"/>
    </row>
    <row r="43" spans="1:13" ht="12">
      <c r="A43" s="40">
        <v>37</v>
      </c>
      <c r="B43" s="87" t="s">
        <v>621</v>
      </c>
      <c r="C43" s="2" t="s">
        <v>273</v>
      </c>
      <c r="D43" s="35"/>
      <c r="E43" s="35"/>
      <c r="F43" s="35"/>
      <c r="G43" s="35"/>
      <c r="H43" s="35"/>
      <c r="I43" s="35"/>
      <c r="J43" s="35"/>
      <c r="K43" s="35"/>
      <c r="L43" s="35"/>
      <c r="M43" s="90"/>
    </row>
    <row r="44" spans="1:13" ht="12">
      <c r="A44" s="40">
        <v>38</v>
      </c>
      <c r="B44" s="40" t="s">
        <v>321</v>
      </c>
      <c r="C44" s="2" t="s">
        <v>273</v>
      </c>
      <c r="D44" s="2"/>
      <c r="E44" s="2"/>
      <c r="F44" s="2"/>
      <c r="G44" s="2"/>
      <c r="H44" s="2"/>
      <c r="I44" s="2"/>
      <c r="J44" s="2"/>
      <c r="K44" s="2"/>
      <c r="L44" s="2"/>
      <c r="M44" s="89"/>
    </row>
    <row r="45" spans="1:13" ht="12">
      <c r="A45" s="40">
        <v>39</v>
      </c>
      <c r="B45" s="40" t="s">
        <v>322</v>
      </c>
      <c r="C45" s="2" t="s">
        <v>273</v>
      </c>
      <c r="D45" s="2"/>
      <c r="E45" s="2"/>
      <c r="F45" s="2"/>
      <c r="G45" s="2"/>
      <c r="H45" s="2"/>
      <c r="I45" s="2"/>
      <c r="J45" s="2"/>
      <c r="K45" s="2"/>
      <c r="L45" s="2"/>
      <c r="M45" s="89"/>
    </row>
    <row r="46" spans="1:13" ht="12">
      <c r="A46" s="40">
        <v>40</v>
      </c>
      <c r="B46" s="40" t="s">
        <v>323</v>
      </c>
      <c r="C46" s="2" t="s">
        <v>273</v>
      </c>
      <c r="D46" s="34"/>
      <c r="E46" s="34"/>
      <c r="F46" s="34"/>
      <c r="G46" s="34"/>
      <c r="H46" s="34"/>
      <c r="I46" s="34"/>
      <c r="J46" s="34"/>
      <c r="K46" s="34"/>
      <c r="L46" s="34"/>
      <c r="M46" s="89"/>
    </row>
    <row r="47" spans="1:13" ht="12">
      <c r="A47" s="40">
        <v>41</v>
      </c>
      <c r="B47" s="41" t="s">
        <v>324</v>
      </c>
      <c r="C47" s="2" t="s">
        <v>273</v>
      </c>
      <c r="D47" s="34"/>
      <c r="E47" s="34"/>
      <c r="F47" s="34"/>
      <c r="G47" s="34"/>
      <c r="H47" s="34"/>
      <c r="I47" s="34"/>
      <c r="J47" s="34"/>
      <c r="K47" s="34"/>
      <c r="L47" s="34"/>
      <c r="M47" s="88"/>
    </row>
    <row r="48" spans="1:13" ht="12">
      <c r="A48" s="40">
        <v>42</v>
      </c>
      <c r="B48" s="40" t="s">
        <v>325</v>
      </c>
      <c r="C48" s="2" t="s">
        <v>273</v>
      </c>
      <c r="D48" s="2"/>
      <c r="E48" s="2"/>
      <c r="F48" s="2"/>
      <c r="G48" s="2"/>
      <c r="H48" s="2"/>
      <c r="I48" s="2"/>
      <c r="J48" s="2"/>
      <c r="K48" s="2"/>
      <c r="L48" s="2"/>
      <c r="M48" s="89"/>
    </row>
    <row r="49" spans="1:13" ht="12">
      <c r="A49" s="40">
        <v>43</v>
      </c>
      <c r="B49" s="40" t="s">
        <v>326</v>
      </c>
      <c r="C49" s="2" t="s">
        <v>273</v>
      </c>
      <c r="D49" s="34"/>
      <c r="E49" s="34"/>
      <c r="F49" s="34"/>
      <c r="G49" s="34"/>
      <c r="H49" s="34"/>
      <c r="I49" s="34"/>
      <c r="J49" s="34"/>
      <c r="K49" s="34"/>
      <c r="L49" s="34"/>
      <c r="M49" s="89"/>
    </row>
    <row r="50" spans="1:13" ht="12.75" customHeight="1">
      <c r="A50" s="40">
        <v>44</v>
      </c>
      <c r="B50" s="41" t="s">
        <v>575</v>
      </c>
      <c r="C50" s="2" t="s">
        <v>273</v>
      </c>
      <c r="D50" s="35"/>
      <c r="E50" s="35"/>
      <c r="F50" s="35"/>
      <c r="G50" s="35"/>
      <c r="H50" s="35"/>
      <c r="I50" s="35"/>
      <c r="J50" s="35"/>
      <c r="K50" s="35"/>
      <c r="L50" s="35"/>
      <c r="M50" s="90"/>
    </row>
    <row r="51" spans="1:13" ht="12">
      <c r="A51" s="40">
        <v>45</v>
      </c>
      <c r="B51" s="41" t="s">
        <v>576</v>
      </c>
      <c r="C51" s="2" t="s">
        <v>273</v>
      </c>
      <c r="D51" s="35"/>
      <c r="E51" s="35"/>
      <c r="F51" s="35"/>
      <c r="G51" s="35"/>
      <c r="H51" s="35"/>
      <c r="I51" s="35"/>
      <c r="J51" s="35"/>
      <c r="K51" s="35"/>
      <c r="L51" s="35"/>
      <c r="M51" s="90"/>
    </row>
    <row r="52" spans="1:13" ht="12">
      <c r="A52" s="40">
        <v>46</v>
      </c>
      <c r="B52" s="40" t="s">
        <v>327</v>
      </c>
      <c r="C52" s="2" t="s">
        <v>273</v>
      </c>
      <c r="D52" s="34"/>
      <c r="E52" s="34"/>
      <c r="F52" s="34"/>
      <c r="G52" s="34"/>
      <c r="H52" s="34"/>
      <c r="I52" s="34"/>
      <c r="J52" s="34"/>
      <c r="K52" s="34"/>
      <c r="L52" s="34"/>
      <c r="M52" s="89"/>
    </row>
    <row r="53" spans="1:13" ht="12">
      <c r="A53" s="40">
        <v>47</v>
      </c>
      <c r="B53" s="40" t="s">
        <v>328</v>
      </c>
      <c r="C53" s="2" t="s">
        <v>273</v>
      </c>
      <c r="D53" s="34"/>
      <c r="E53" s="34"/>
      <c r="F53" s="34"/>
      <c r="G53" s="34"/>
      <c r="H53" s="34"/>
      <c r="I53" s="34"/>
      <c r="J53" s="34"/>
      <c r="K53" s="34"/>
      <c r="L53" s="34"/>
      <c r="M53" s="89"/>
    </row>
    <row r="54" spans="1:13" ht="12">
      <c r="A54" s="40">
        <v>48</v>
      </c>
      <c r="B54" s="41" t="s">
        <v>4</v>
      </c>
      <c r="C54" s="2" t="s">
        <v>273</v>
      </c>
      <c r="D54" s="35"/>
      <c r="E54" s="35"/>
      <c r="F54" s="35"/>
      <c r="G54" s="35"/>
      <c r="H54" s="35"/>
      <c r="I54" s="35"/>
      <c r="J54" s="35"/>
      <c r="K54" s="35"/>
      <c r="L54" s="35"/>
      <c r="M54" s="90"/>
    </row>
    <row r="55" spans="1:13" ht="12.75" customHeight="1">
      <c r="A55" s="40">
        <v>49</v>
      </c>
      <c r="B55" s="40" t="s">
        <v>329</v>
      </c>
      <c r="C55" s="2" t="s">
        <v>273</v>
      </c>
      <c r="D55" s="34"/>
      <c r="E55" s="34"/>
      <c r="F55" s="34"/>
      <c r="G55" s="34"/>
      <c r="H55" s="34"/>
      <c r="I55" s="34"/>
      <c r="J55" s="34"/>
      <c r="K55" s="34"/>
      <c r="L55" s="34"/>
      <c r="M55" s="88"/>
    </row>
    <row r="56" spans="1:13" ht="12.75" customHeight="1">
      <c r="A56" s="40">
        <v>50</v>
      </c>
      <c r="B56" s="41" t="s">
        <v>330</v>
      </c>
      <c r="C56" s="2" t="s">
        <v>273</v>
      </c>
      <c r="D56" s="35"/>
      <c r="E56" s="35"/>
      <c r="F56" s="35"/>
      <c r="G56" s="35"/>
      <c r="H56" s="35"/>
      <c r="I56" s="35"/>
      <c r="J56" s="35"/>
      <c r="K56" s="35"/>
      <c r="L56" s="35"/>
      <c r="M56" s="90"/>
    </row>
    <row r="57" spans="1:13" ht="12">
      <c r="A57" s="40">
        <v>51</v>
      </c>
      <c r="B57" s="40" t="s">
        <v>331</v>
      </c>
      <c r="C57" s="2" t="s">
        <v>273</v>
      </c>
      <c r="D57" s="2"/>
      <c r="E57" s="2"/>
      <c r="F57" s="2"/>
      <c r="G57" s="2"/>
      <c r="H57" s="2"/>
      <c r="I57" s="2"/>
      <c r="J57" s="2"/>
      <c r="K57" s="2"/>
      <c r="L57" s="2"/>
      <c r="M57" s="88"/>
    </row>
    <row r="58" spans="1:13" ht="12.75" customHeight="1">
      <c r="A58" s="40">
        <v>52</v>
      </c>
      <c r="B58" s="40" t="s">
        <v>332</v>
      </c>
      <c r="C58" s="2" t="s">
        <v>273</v>
      </c>
      <c r="D58" s="2"/>
      <c r="E58" s="2"/>
      <c r="F58" s="2"/>
      <c r="G58" s="2"/>
      <c r="H58" s="2"/>
      <c r="I58" s="2"/>
      <c r="J58" s="2"/>
      <c r="K58" s="2"/>
      <c r="L58" s="2"/>
      <c r="M58" s="88"/>
    </row>
    <row r="59" spans="1:13" ht="12.75" customHeight="1">
      <c r="A59" s="40">
        <v>53</v>
      </c>
      <c r="B59" s="40" t="s">
        <v>333</v>
      </c>
      <c r="C59" s="2" t="s">
        <v>273</v>
      </c>
      <c r="D59" s="34"/>
      <c r="E59" s="34"/>
      <c r="F59" s="34"/>
      <c r="G59" s="34"/>
      <c r="H59" s="34"/>
      <c r="I59" s="34"/>
      <c r="J59" s="34"/>
      <c r="K59" s="34"/>
      <c r="L59" s="34"/>
      <c r="M59" s="89"/>
    </row>
    <row r="60" spans="1:13" ht="12.75" customHeight="1">
      <c r="A60" s="40">
        <v>54</v>
      </c>
      <c r="B60" s="40" t="s">
        <v>334</v>
      </c>
      <c r="C60" s="2" t="s">
        <v>273</v>
      </c>
      <c r="D60" s="34"/>
      <c r="E60" s="34"/>
      <c r="F60" s="34"/>
      <c r="G60" s="34"/>
      <c r="H60" s="34"/>
      <c r="I60" s="34"/>
      <c r="J60" s="34"/>
      <c r="K60" s="34"/>
      <c r="L60" s="34"/>
      <c r="M60" s="89"/>
    </row>
    <row r="61" spans="1:13" ht="12.75" customHeight="1">
      <c r="A61" s="40">
        <v>55</v>
      </c>
      <c r="B61" s="40" t="s">
        <v>335</v>
      </c>
      <c r="C61" s="2" t="s">
        <v>273</v>
      </c>
      <c r="D61" s="34"/>
      <c r="E61" s="34"/>
      <c r="F61" s="34"/>
      <c r="G61" s="34"/>
      <c r="H61" s="34"/>
      <c r="I61" s="34"/>
      <c r="J61" s="34"/>
      <c r="K61" s="34"/>
      <c r="L61" s="34"/>
      <c r="M61" s="88"/>
    </row>
    <row r="62" spans="1:13" ht="12.75" customHeight="1">
      <c r="A62" s="40">
        <v>56</v>
      </c>
      <c r="B62" s="40" t="s">
        <v>336</v>
      </c>
      <c r="C62" s="2" t="s">
        <v>273</v>
      </c>
      <c r="D62" s="2"/>
      <c r="E62" s="2"/>
      <c r="F62" s="2"/>
      <c r="G62" s="2"/>
      <c r="H62" s="2"/>
      <c r="I62" s="2"/>
      <c r="J62" s="2"/>
      <c r="K62" s="2"/>
      <c r="L62" s="2"/>
      <c r="M62" s="89"/>
    </row>
    <row r="63" spans="1:13" ht="12.75" customHeight="1">
      <c r="A63" s="40">
        <v>57</v>
      </c>
      <c r="B63" s="87" t="s">
        <v>622</v>
      </c>
      <c r="C63" s="2" t="s">
        <v>273</v>
      </c>
      <c r="D63" s="35"/>
      <c r="E63" s="35"/>
      <c r="F63" s="35"/>
      <c r="G63" s="35"/>
      <c r="H63" s="35"/>
      <c r="I63" s="35"/>
      <c r="J63" s="35"/>
      <c r="K63" s="35"/>
      <c r="L63" s="35"/>
      <c r="M63" s="90"/>
    </row>
    <row r="64" spans="1:13" ht="12.75" customHeight="1">
      <c r="A64" s="40">
        <v>58</v>
      </c>
      <c r="B64" s="40" t="s">
        <v>337</v>
      </c>
      <c r="C64" s="2" t="s">
        <v>273</v>
      </c>
      <c r="D64" s="34"/>
      <c r="E64" s="34"/>
      <c r="F64" s="34"/>
      <c r="G64" s="34"/>
      <c r="H64" s="34"/>
      <c r="I64" s="34"/>
      <c r="J64" s="34"/>
      <c r="K64" s="34"/>
      <c r="L64" s="34"/>
      <c r="M64" s="89"/>
    </row>
    <row r="65" spans="1:13" ht="12">
      <c r="A65" s="40">
        <v>59</v>
      </c>
      <c r="B65" s="40" t="s">
        <v>338</v>
      </c>
      <c r="C65" s="2" t="s">
        <v>273</v>
      </c>
      <c r="D65" s="2"/>
      <c r="E65" s="2"/>
      <c r="F65" s="2"/>
      <c r="G65" s="2"/>
      <c r="H65" s="2"/>
      <c r="I65" s="2"/>
      <c r="J65" s="2"/>
      <c r="K65" s="2"/>
      <c r="L65" s="2"/>
      <c r="M65" s="89"/>
    </row>
    <row r="66" spans="1:13" ht="12">
      <c r="A66" s="40">
        <v>60</v>
      </c>
      <c r="B66" s="41" t="s">
        <v>339</v>
      </c>
      <c r="C66" s="34" t="s">
        <v>273</v>
      </c>
      <c r="D66" s="34"/>
      <c r="E66" s="34"/>
      <c r="F66" s="34"/>
      <c r="G66" s="34"/>
      <c r="H66" s="34"/>
      <c r="I66" s="34"/>
      <c r="J66" s="34"/>
      <c r="K66" s="34"/>
      <c r="L66" s="34"/>
      <c r="M66" s="88"/>
    </row>
    <row r="67" spans="1:13" ht="12">
      <c r="A67" s="40">
        <v>61</v>
      </c>
      <c r="B67" s="40" t="s">
        <v>340</v>
      </c>
      <c r="C67" s="2"/>
      <c r="D67" s="2"/>
      <c r="E67" s="2"/>
      <c r="F67" s="2" t="s">
        <v>273</v>
      </c>
      <c r="G67" s="2"/>
      <c r="H67" s="2"/>
      <c r="I67" s="2"/>
      <c r="J67" s="2"/>
      <c r="K67" s="2"/>
      <c r="L67" s="2"/>
      <c r="M67" s="89"/>
    </row>
    <row r="68" spans="1:13" ht="12">
      <c r="A68" s="40">
        <v>62</v>
      </c>
      <c r="B68" s="40" t="s">
        <v>341</v>
      </c>
      <c r="C68" s="2" t="s">
        <v>273</v>
      </c>
      <c r="D68" s="34"/>
      <c r="E68" s="34"/>
      <c r="F68" s="34"/>
      <c r="G68" s="34"/>
      <c r="H68" s="34"/>
      <c r="I68" s="34"/>
      <c r="J68" s="34"/>
      <c r="K68" s="34"/>
      <c r="L68" s="34"/>
      <c r="M68" s="89"/>
    </row>
    <row r="69" spans="1:13" ht="12">
      <c r="A69" s="40">
        <v>63</v>
      </c>
      <c r="B69" s="41" t="s">
        <v>342</v>
      </c>
      <c r="C69" s="2" t="s">
        <v>273</v>
      </c>
      <c r="D69" s="35"/>
      <c r="E69" s="35"/>
      <c r="F69" s="35"/>
      <c r="G69" s="35"/>
      <c r="H69" s="35"/>
      <c r="I69" s="35"/>
      <c r="J69" s="35"/>
      <c r="K69" s="35"/>
      <c r="L69" s="35"/>
      <c r="M69" s="90"/>
    </row>
    <row r="70" spans="1:13" ht="12">
      <c r="A70" s="40">
        <v>64</v>
      </c>
      <c r="B70" s="40" t="s">
        <v>343</v>
      </c>
      <c r="C70" s="2"/>
      <c r="D70" s="2" t="s">
        <v>273</v>
      </c>
      <c r="E70" s="2"/>
      <c r="F70" s="2"/>
      <c r="G70" s="2"/>
      <c r="H70" s="2"/>
      <c r="I70" s="2"/>
      <c r="J70" s="2"/>
      <c r="K70" s="2"/>
      <c r="L70" s="2"/>
      <c r="M70" s="88"/>
    </row>
    <row r="71" spans="1:13" ht="12">
      <c r="A71" s="40">
        <v>65</v>
      </c>
      <c r="B71" s="41" t="s">
        <v>344</v>
      </c>
      <c r="C71" s="2" t="s">
        <v>273</v>
      </c>
      <c r="D71" s="34"/>
      <c r="E71" s="34"/>
      <c r="F71" s="34"/>
      <c r="G71" s="34"/>
      <c r="H71" s="34"/>
      <c r="I71" s="34"/>
      <c r="J71" s="34"/>
      <c r="K71" s="34"/>
      <c r="L71" s="34"/>
      <c r="M71" s="88"/>
    </row>
    <row r="72" spans="1:13" ht="12">
      <c r="A72" s="40">
        <v>66</v>
      </c>
      <c r="B72" s="40" t="s">
        <v>345</v>
      </c>
      <c r="C72" s="2" t="s">
        <v>273</v>
      </c>
      <c r="D72" s="2"/>
      <c r="E72" s="2"/>
      <c r="F72" s="2"/>
      <c r="G72" s="2"/>
      <c r="H72" s="2"/>
      <c r="I72" s="2"/>
      <c r="J72" s="2"/>
      <c r="K72" s="2"/>
      <c r="L72" s="2"/>
      <c r="M72" s="88"/>
    </row>
    <row r="73" spans="1:13" ht="12">
      <c r="A73" s="40">
        <v>67</v>
      </c>
      <c r="B73" s="87" t="s">
        <v>666</v>
      </c>
      <c r="C73" s="91" t="s">
        <v>273</v>
      </c>
      <c r="D73" s="35"/>
      <c r="E73" s="35"/>
      <c r="F73" s="35"/>
      <c r="G73" s="35"/>
      <c r="H73" s="35"/>
      <c r="I73" s="35"/>
      <c r="J73" s="35"/>
      <c r="K73" s="35"/>
      <c r="L73" s="35"/>
      <c r="M73" s="90"/>
    </row>
    <row r="74" spans="1:13" ht="12">
      <c r="A74" s="40">
        <v>68</v>
      </c>
      <c r="B74" s="40" t="s">
        <v>346</v>
      </c>
      <c r="C74" s="2" t="s">
        <v>273</v>
      </c>
      <c r="D74" s="34"/>
      <c r="E74" s="34"/>
      <c r="F74" s="34"/>
      <c r="G74" s="34"/>
      <c r="H74" s="34"/>
      <c r="I74" s="34"/>
      <c r="J74" s="34"/>
      <c r="K74" s="34"/>
      <c r="L74" s="34"/>
      <c r="M74" s="89"/>
    </row>
    <row r="75" spans="1:13" ht="12">
      <c r="A75" s="40">
        <v>69</v>
      </c>
      <c r="B75" s="41" t="s">
        <v>577</v>
      </c>
      <c r="C75" s="2" t="s">
        <v>273</v>
      </c>
      <c r="D75" s="35"/>
      <c r="E75" s="35"/>
      <c r="F75" s="35"/>
      <c r="G75" s="35"/>
      <c r="H75" s="35"/>
      <c r="I75" s="35"/>
      <c r="J75" s="35"/>
      <c r="K75" s="35"/>
      <c r="L75" s="35"/>
      <c r="M75" s="90"/>
    </row>
    <row r="76" spans="1:13" ht="12">
      <c r="A76" s="40">
        <v>70</v>
      </c>
      <c r="B76" s="40" t="s">
        <v>347</v>
      </c>
      <c r="C76" s="2" t="s">
        <v>273</v>
      </c>
      <c r="D76" s="34"/>
      <c r="E76" s="34"/>
      <c r="F76" s="34"/>
      <c r="G76" s="34"/>
      <c r="H76" s="34"/>
      <c r="I76" s="34"/>
      <c r="J76" s="34"/>
      <c r="K76" s="34"/>
      <c r="L76" s="34"/>
      <c r="M76" s="89"/>
    </row>
    <row r="77" spans="1:13" ht="12.75" customHeight="1">
      <c r="A77" s="40">
        <v>71</v>
      </c>
      <c r="B77" s="40" t="s">
        <v>348</v>
      </c>
      <c r="C77" s="2" t="s">
        <v>273</v>
      </c>
      <c r="D77" s="2"/>
      <c r="E77" s="2"/>
      <c r="F77" s="2"/>
      <c r="G77" s="2"/>
      <c r="H77" s="2"/>
      <c r="I77" s="2"/>
      <c r="J77" s="2"/>
      <c r="K77" s="2"/>
      <c r="L77" s="2"/>
      <c r="M77" s="89"/>
    </row>
    <row r="78" spans="1:13" ht="12">
      <c r="A78" s="40">
        <v>72</v>
      </c>
      <c r="B78" s="40" t="s">
        <v>349</v>
      </c>
      <c r="C78" s="2" t="s">
        <v>273</v>
      </c>
      <c r="D78" s="2"/>
      <c r="E78" s="2"/>
      <c r="F78" s="2"/>
      <c r="G78" s="2"/>
      <c r="H78" s="2"/>
      <c r="I78" s="2"/>
      <c r="J78" s="2"/>
      <c r="K78" s="2"/>
      <c r="L78" s="2"/>
      <c r="M78" s="89"/>
    </row>
    <row r="79" spans="1:13" ht="12.75" customHeight="1">
      <c r="A79" s="40">
        <v>73</v>
      </c>
      <c r="B79" s="40" t="s">
        <v>350</v>
      </c>
      <c r="C79" s="2" t="s">
        <v>273</v>
      </c>
      <c r="D79" s="2"/>
      <c r="E79" s="2"/>
      <c r="F79" s="2"/>
      <c r="G79" s="2"/>
      <c r="H79" s="2"/>
      <c r="I79" s="2"/>
      <c r="J79" s="2"/>
      <c r="K79" s="2"/>
      <c r="L79" s="2"/>
      <c r="M79" s="89"/>
    </row>
    <row r="80" spans="1:13" ht="12.75" customHeight="1">
      <c r="A80" s="40">
        <v>74</v>
      </c>
      <c r="B80" s="40" t="s">
        <v>351</v>
      </c>
      <c r="C80" s="2" t="s">
        <v>273</v>
      </c>
      <c r="D80" s="2"/>
      <c r="E80" s="34"/>
      <c r="F80" s="34"/>
      <c r="G80" s="34"/>
      <c r="H80" s="34"/>
      <c r="I80" s="34"/>
      <c r="J80" s="34"/>
      <c r="K80" s="34"/>
      <c r="L80" s="34"/>
      <c r="M80" s="88"/>
    </row>
    <row r="81" spans="1:13" ht="12">
      <c r="A81" s="40">
        <v>75</v>
      </c>
      <c r="B81" s="87" t="s">
        <v>667</v>
      </c>
      <c r="C81" s="91" t="s">
        <v>273</v>
      </c>
      <c r="D81" s="35"/>
      <c r="E81" s="35"/>
      <c r="F81" s="35"/>
      <c r="G81" s="35"/>
      <c r="H81" s="35"/>
      <c r="I81" s="35"/>
      <c r="J81" s="35"/>
      <c r="K81" s="35"/>
      <c r="L81" s="35"/>
      <c r="M81" s="90"/>
    </row>
    <row r="82" spans="1:13" ht="24">
      <c r="A82" s="40">
        <v>76</v>
      </c>
      <c r="B82" s="87" t="s">
        <v>623</v>
      </c>
      <c r="C82" s="2" t="s">
        <v>273</v>
      </c>
      <c r="D82" s="35"/>
      <c r="E82" s="35"/>
      <c r="F82" s="35"/>
      <c r="G82" s="35"/>
      <c r="H82" s="35"/>
      <c r="I82" s="35"/>
      <c r="J82" s="35"/>
      <c r="K82" s="35"/>
      <c r="L82" s="35"/>
      <c r="M82" s="90"/>
    </row>
    <row r="83" spans="1:13" ht="12">
      <c r="A83" s="40">
        <v>77</v>
      </c>
      <c r="B83" s="40" t="s">
        <v>352</v>
      </c>
      <c r="C83" s="2" t="s">
        <v>273</v>
      </c>
      <c r="D83" s="2"/>
      <c r="E83" s="2"/>
      <c r="F83" s="2"/>
      <c r="G83" s="2"/>
      <c r="H83" s="2"/>
      <c r="I83" s="2"/>
      <c r="J83" s="2"/>
      <c r="K83" s="2"/>
      <c r="L83" s="2"/>
      <c r="M83" s="89"/>
    </row>
    <row r="84" spans="1:13" ht="12">
      <c r="A84" s="40">
        <v>78</v>
      </c>
      <c r="B84" s="41" t="s">
        <v>353</v>
      </c>
      <c r="C84" s="2" t="s">
        <v>273</v>
      </c>
      <c r="D84" s="35"/>
      <c r="E84" s="35"/>
      <c r="F84" s="35"/>
      <c r="G84" s="35"/>
      <c r="H84" s="35"/>
      <c r="I84" s="35"/>
      <c r="J84" s="35"/>
      <c r="K84" s="35"/>
      <c r="L84" s="35"/>
      <c r="M84" s="90"/>
    </row>
    <row r="85" spans="1:13" ht="12">
      <c r="A85" s="40">
        <v>79</v>
      </c>
      <c r="B85" s="41" t="s">
        <v>578</v>
      </c>
      <c r="C85" s="2" t="s">
        <v>273</v>
      </c>
      <c r="D85" s="35"/>
      <c r="E85" s="35"/>
      <c r="F85" s="35"/>
      <c r="G85" s="35"/>
      <c r="H85" s="35"/>
      <c r="I85" s="35"/>
      <c r="J85" s="35"/>
      <c r="K85" s="35"/>
      <c r="L85" s="35"/>
      <c r="M85" s="90"/>
    </row>
    <row r="86" spans="1:13" ht="12">
      <c r="A86" s="40">
        <v>80</v>
      </c>
      <c r="B86" s="41" t="s">
        <v>5</v>
      </c>
      <c r="C86" s="2" t="s">
        <v>273</v>
      </c>
      <c r="D86" s="35"/>
      <c r="E86" s="35"/>
      <c r="F86" s="35"/>
      <c r="G86" s="35"/>
      <c r="H86" s="35"/>
      <c r="I86" s="35"/>
      <c r="J86" s="35"/>
      <c r="K86" s="35"/>
      <c r="L86" s="35"/>
      <c r="M86" s="90"/>
    </row>
    <row r="87" spans="1:13" ht="12">
      <c r="A87" s="40">
        <v>81</v>
      </c>
      <c r="B87" s="41" t="s">
        <v>6</v>
      </c>
      <c r="C87" s="2" t="s">
        <v>273</v>
      </c>
      <c r="D87" s="35"/>
      <c r="E87" s="35"/>
      <c r="F87" s="35"/>
      <c r="G87" s="35"/>
      <c r="H87" s="35"/>
      <c r="I87" s="35"/>
      <c r="J87" s="35"/>
      <c r="K87" s="35"/>
      <c r="L87" s="35"/>
      <c r="M87" s="90"/>
    </row>
    <row r="88" spans="1:13" ht="12">
      <c r="A88" s="40">
        <v>82</v>
      </c>
      <c r="B88" s="41" t="s">
        <v>354</v>
      </c>
      <c r="C88" s="2" t="s">
        <v>273</v>
      </c>
      <c r="D88" s="35"/>
      <c r="E88" s="35"/>
      <c r="F88" s="35"/>
      <c r="G88" s="35"/>
      <c r="H88" s="35"/>
      <c r="I88" s="35"/>
      <c r="J88" s="35"/>
      <c r="K88" s="35"/>
      <c r="L88" s="35"/>
      <c r="M88" s="90"/>
    </row>
    <row r="89" spans="1:13" ht="12">
      <c r="A89" s="40">
        <v>83</v>
      </c>
      <c r="B89" s="41" t="s">
        <v>579</v>
      </c>
      <c r="C89" s="2" t="s">
        <v>273</v>
      </c>
      <c r="D89" s="35"/>
      <c r="E89" s="35"/>
      <c r="F89" s="35"/>
      <c r="G89" s="35"/>
      <c r="H89" s="35"/>
      <c r="I89" s="35"/>
      <c r="J89" s="35"/>
      <c r="K89" s="35"/>
      <c r="L89" s="35"/>
      <c r="M89" s="90"/>
    </row>
    <row r="90" spans="1:13" ht="12" customHeight="1">
      <c r="A90" s="40">
        <v>84</v>
      </c>
      <c r="B90" s="41" t="s">
        <v>580</v>
      </c>
      <c r="C90" s="2" t="s">
        <v>273</v>
      </c>
      <c r="D90" s="35"/>
      <c r="E90" s="35"/>
      <c r="F90" s="35"/>
      <c r="G90" s="35"/>
      <c r="H90" s="35"/>
      <c r="I90" s="35"/>
      <c r="J90" s="35"/>
      <c r="K90" s="35"/>
      <c r="L90" s="35"/>
      <c r="M90" s="90"/>
    </row>
    <row r="91" spans="1:13" ht="12">
      <c r="A91" s="40">
        <v>85</v>
      </c>
      <c r="B91" s="41" t="s">
        <v>355</v>
      </c>
      <c r="C91" s="2" t="s">
        <v>273</v>
      </c>
      <c r="D91" s="35"/>
      <c r="E91" s="35"/>
      <c r="F91" s="35"/>
      <c r="G91" s="35"/>
      <c r="H91" s="35"/>
      <c r="I91" s="35"/>
      <c r="J91" s="35"/>
      <c r="K91" s="35"/>
      <c r="L91" s="35"/>
      <c r="M91" s="90"/>
    </row>
    <row r="92" spans="1:13" ht="12.75" customHeight="1">
      <c r="A92" s="40">
        <v>86</v>
      </c>
      <c r="B92" s="41" t="s">
        <v>581</v>
      </c>
      <c r="C92" s="2" t="s">
        <v>273</v>
      </c>
      <c r="D92" s="35"/>
      <c r="E92" s="35"/>
      <c r="F92" s="35"/>
      <c r="G92" s="35"/>
      <c r="H92" s="35"/>
      <c r="I92" s="35"/>
      <c r="J92" s="35"/>
      <c r="K92" s="35"/>
      <c r="L92" s="35"/>
      <c r="M92" s="90"/>
    </row>
    <row r="93" spans="1:13" ht="12" customHeight="1">
      <c r="A93" s="40">
        <v>87</v>
      </c>
      <c r="B93" s="40" t="s">
        <v>356</v>
      </c>
      <c r="C93" s="2" t="s">
        <v>273</v>
      </c>
      <c r="D93" s="2"/>
      <c r="E93" s="2"/>
      <c r="F93" s="2"/>
      <c r="G93" s="2"/>
      <c r="H93" s="2"/>
      <c r="I93" s="2"/>
      <c r="J93" s="2"/>
      <c r="K93" s="2"/>
      <c r="L93" s="2"/>
      <c r="M93" s="89"/>
    </row>
    <row r="94" spans="1:13" ht="12" customHeight="1">
      <c r="A94" s="40">
        <v>88</v>
      </c>
      <c r="B94" s="40" t="s">
        <v>357</v>
      </c>
      <c r="C94" s="2" t="s">
        <v>273</v>
      </c>
      <c r="D94" s="34"/>
      <c r="E94" s="34"/>
      <c r="F94" s="34"/>
      <c r="G94" s="34"/>
      <c r="H94" s="34"/>
      <c r="I94" s="34"/>
      <c r="J94" s="34"/>
      <c r="K94" s="34"/>
      <c r="L94" s="34"/>
      <c r="M94" s="88"/>
    </row>
    <row r="95" spans="1:13" ht="12" customHeight="1">
      <c r="A95" s="40">
        <v>89</v>
      </c>
      <c r="B95" s="41" t="s">
        <v>7</v>
      </c>
      <c r="C95" s="2" t="s">
        <v>273</v>
      </c>
      <c r="D95" s="35"/>
      <c r="E95" s="35"/>
      <c r="F95" s="35"/>
      <c r="G95" s="35"/>
      <c r="H95" s="35"/>
      <c r="I95" s="35"/>
      <c r="J95" s="35"/>
      <c r="K95" s="35"/>
      <c r="L95" s="35"/>
      <c r="M95" s="90"/>
    </row>
    <row r="96" spans="1:13" ht="12">
      <c r="A96" s="40">
        <v>90</v>
      </c>
      <c r="B96" s="87" t="s">
        <v>668</v>
      </c>
      <c r="C96" s="91" t="s">
        <v>273</v>
      </c>
      <c r="D96" s="35"/>
      <c r="E96" s="35"/>
      <c r="F96" s="35"/>
      <c r="G96" s="35"/>
      <c r="H96" s="35"/>
      <c r="I96" s="35"/>
      <c r="J96" s="35"/>
      <c r="K96" s="35"/>
      <c r="L96" s="35"/>
      <c r="M96" s="90"/>
    </row>
    <row r="97" spans="1:13" ht="12">
      <c r="A97" s="40">
        <v>91</v>
      </c>
      <c r="B97" s="41" t="s">
        <v>358</v>
      </c>
      <c r="C97" s="34" t="s">
        <v>273</v>
      </c>
      <c r="D97" s="34"/>
      <c r="E97" s="34"/>
      <c r="F97" s="34"/>
      <c r="G97" s="34"/>
      <c r="H97" s="34"/>
      <c r="I97" s="34"/>
      <c r="J97" s="34"/>
      <c r="K97" s="34"/>
      <c r="L97" s="34"/>
      <c r="M97" s="88"/>
    </row>
    <row r="98" spans="1:13" ht="12">
      <c r="A98" s="40">
        <v>92</v>
      </c>
      <c r="B98" s="41" t="s">
        <v>359</v>
      </c>
      <c r="C98" s="2" t="s">
        <v>273</v>
      </c>
      <c r="D98" s="35"/>
      <c r="E98" s="35"/>
      <c r="F98" s="35"/>
      <c r="G98" s="35"/>
      <c r="H98" s="35"/>
      <c r="I98" s="35"/>
      <c r="J98" s="35"/>
      <c r="K98" s="35"/>
      <c r="L98" s="35"/>
      <c r="M98" s="90"/>
    </row>
    <row r="99" spans="1:13" ht="12">
      <c r="A99" s="40">
        <v>93</v>
      </c>
      <c r="B99" s="87" t="s">
        <v>624</v>
      </c>
      <c r="C99" s="2" t="s">
        <v>273</v>
      </c>
      <c r="D99" s="35"/>
      <c r="E99" s="35"/>
      <c r="F99" s="35"/>
      <c r="G99" s="35"/>
      <c r="H99" s="35"/>
      <c r="I99" s="35"/>
      <c r="J99" s="35"/>
      <c r="K99" s="35"/>
      <c r="L99" s="35"/>
      <c r="M99" s="90"/>
    </row>
    <row r="100" spans="1:13" ht="12" customHeight="1">
      <c r="A100" s="40">
        <v>94</v>
      </c>
      <c r="B100" s="41" t="s">
        <v>360</v>
      </c>
      <c r="C100" s="2" t="s">
        <v>273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90"/>
    </row>
    <row r="101" spans="1:13" ht="12">
      <c r="A101" s="40">
        <v>95</v>
      </c>
      <c r="B101" s="87" t="s">
        <v>625</v>
      </c>
      <c r="C101" s="2" t="s">
        <v>273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90"/>
    </row>
    <row r="102" spans="1:13" ht="12" customHeight="1">
      <c r="A102" s="40">
        <v>96</v>
      </c>
      <c r="B102" s="41" t="s">
        <v>361</v>
      </c>
      <c r="C102" s="2" t="s">
        <v>273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90"/>
    </row>
    <row r="103" spans="1:13" ht="12">
      <c r="A103" s="40">
        <v>97</v>
      </c>
      <c r="B103" s="41" t="s">
        <v>9</v>
      </c>
      <c r="C103" s="2" t="s">
        <v>273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90"/>
    </row>
    <row r="104" spans="1:13" ht="12">
      <c r="A104" s="40">
        <v>98</v>
      </c>
      <c r="B104" s="87" t="s">
        <v>669</v>
      </c>
      <c r="C104" s="91" t="s">
        <v>273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90"/>
    </row>
    <row r="105" spans="1:13" ht="12" customHeight="1">
      <c r="A105" s="40">
        <v>99</v>
      </c>
      <c r="B105" s="41" t="s">
        <v>362</v>
      </c>
      <c r="C105" s="2" t="s">
        <v>273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90"/>
    </row>
    <row r="106" spans="1:13" ht="12" customHeight="1">
      <c r="A106" s="40">
        <v>100</v>
      </c>
      <c r="B106" s="41" t="s">
        <v>8</v>
      </c>
      <c r="C106" s="2" t="s">
        <v>273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90"/>
    </row>
    <row r="107" spans="1:13" ht="12">
      <c r="A107" s="40">
        <v>101</v>
      </c>
      <c r="B107" s="41" t="s">
        <v>363</v>
      </c>
      <c r="C107" s="2" t="s">
        <v>273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90"/>
    </row>
    <row r="108" spans="1:13" ht="12.75" customHeight="1">
      <c r="A108" s="40">
        <v>102</v>
      </c>
      <c r="B108" s="41" t="s">
        <v>364</v>
      </c>
      <c r="C108" s="2" t="s">
        <v>273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90"/>
    </row>
    <row r="109" spans="1:13" ht="12">
      <c r="A109" s="40">
        <v>103</v>
      </c>
      <c r="B109" s="41" t="s">
        <v>10</v>
      </c>
      <c r="C109" s="2" t="s">
        <v>273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90"/>
    </row>
    <row r="110" spans="1:13" ht="12">
      <c r="A110" s="40">
        <v>104</v>
      </c>
      <c r="B110" s="41" t="s">
        <v>582</v>
      </c>
      <c r="C110" s="2" t="s">
        <v>273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90"/>
    </row>
    <row r="111" spans="1:13" ht="12">
      <c r="A111" s="40">
        <v>105</v>
      </c>
      <c r="B111" s="41" t="s">
        <v>583</v>
      </c>
      <c r="C111" s="2" t="s">
        <v>273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90"/>
    </row>
    <row r="112" spans="1:13" ht="12" customHeight="1">
      <c r="A112" s="40">
        <v>106</v>
      </c>
      <c r="B112" s="41" t="s">
        <v>365</v>
      </c>
      <c r="C112" s="2" t="s">
        <v>273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90"/>
    </row>
    <row r="113" spans="1:13" ht="12" customHeight="1">
      <c r="A113" s="40">
        <v>107</v>
      </c>
      <c r="B113" s="41" t="s">
        <v>60</v>
      </c>
      <c r="C113" s="2" t="s">
        <v>273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90"/>
    </row>
    <row r="114" spans="1:13" ht="12" customHeight="1">
      <c r="A114" s="40">
        <v>108</v>
      </c>
      <c r="B114" s="41" t="s">
        <v>61</v>
      </c>
      <c r="C114" s="2" t="s">
        <v>273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90"/>
    </row>
    <row r="115" spans="1:13" ht="12" customHeight="1">
      <c r="A115" s="40">
        <v>109</v>
      </c>
      <c r="B115" s="41" t="s">
        <v>584</v>
      </c>
      <c r="C115" s="2" t="s">
        <v>273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90"/>
    </row>
    <row r="116" spans="1:13" ht="12" customHeight="1">
      <c r="A116" s="40">
        <v>110</v>
      </c>
      <c r="B116" s="40" t="s">
        <v>366</v>
      </c>
      <c r="C116" s="2" t="s">
        <v>273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89"/>
    </row>
    <row r="117" spans="1:13" ht="12" customHeight="1">
      <c r="A117" s="40">
        <v>111</v>
      </c>
      <c r="B117" s="40" t="s">
        <v>367</v>
      </c>
      <c r="C117" s="2" t="s">
        <v>273</v>
      </c>
      <c r="D117" s="2"/>
      <c r="E117" s="2"/>
      <c r="F117" s="2"/>
      <c r="G117" s="2"/>
      <c r="H117" s="2"/>
      <c r="I117" s="2"/>
      <c r="J117" s="2"/>
      <c r="K117" s="2"/>
      <c r="L117" s="2"/>
      <c r="M117" s="89"/>
    </row>
    <row r="118" spans="1:13" ht="12" customHeight="1">
      <c r="A118" s="40">
        <v>112</v>
      </c>
      <c r="B118" s="40" t="s">
        <v>368</v>
      </c>
      <c r="C118" s="2" t="s">
        <v>273</v>
      </c>
      <c r="D118" s="2"/>
      <c r="E118" s="2"/>
      <c r="F118" s="2"/>
      <c r="G118" s="2"/>
      <c r="H118" s="2"/>
      <c r="I118" s="2"/>
      <c r="J118" s="2"/>
      <c r="K118" s="2"/>
      <c r="L118" s="2"/>
      <c r="M118" s="89"/>
    </row>
    <row r="119" spans="1:13" ht="12">
      <c r="A119" s="40">
        <v>113</v>
      </c>
      <c r="B119" s="87" t="s">
        <v>626</v>
      </c>
      <c r="C119" s="2" t="s">
        <v>273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90"/>
    </row>
    <row r="120" spans="1:13" ht="12">
      <c r="A120" s="40">
        <v>114</v>
      </c>
      <c r="B120" s="41" t="s">
        <v>369</v>
      </c>
      <c r="C120" s="2" t="s">
        <v>273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90"/>
    </row>
    <row r="121" spans="1:13" ht="12">
      <c r="A121" s="40">
        <v>115</v>
      </c>
      <c r="B121" s="40" t="s">
        <v>370</v>
      </c>
      <c r="C121" s="2" t="s">
        <v>273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88"/>
    </row>
    <row r="122" spans="1:13" ht="12">
      <c r="A122" s="40">
        <v>116</v>
      </c>
      <c r="B122" s="41" t="s">
        <v>58</v>
      </c>
      <c r="C122" s="2" t="s">
        <v>273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90"/>
    </row>
    <row r="123" spans="1:13" ht="12">
      <c r="A123" s="40">
        <v>117</v>
      </c>
      <c r="B123" s="41" t="s">
        <v>59</v>
      </c>
      <c r="C123" s="2" t="s">
        <v>273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90"/>
    </row>
    <row r="124" spans="1:13" ht="12">
      <c r="A124" s="40">
        <v>118</v>
      </c>
      <c r="B124" s="40" t="s">
        <v>371</v>
      </c>
      <c r="C124" s="2" t="s">
        <v>273</v>
      </c>
      <c r="D124" s="2"/>
      <c r="E124" s="2"/>
      <c r="F124" s="2"/>
      <c r="G124" s="2"/>
      <c r="H124" s="2"/>
      <c r="I124" s="2"/>
      <c r="J124" s="2"/>
      <c r="K124" s="2"/>
      <c r="L124" s="2"/>
      <c r="M124" s="89"/>
    </row>
    <row r="125" spans="1:13" ht="12">
      <c r="A125" s="40">
        <v>119</v>
      </c>
      <c r="B125" s="87" t="s">
        <v>627</v>
      </c>
      <c r="C125" s="2" t="s">
        <v>273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90"/>
    </row>
    <row r="126" spans="1:13" ht="12">
      <c r="A126" s="40">
        <v>120</v>
      </c>
      <c r="B126" s="40" t="s">
        <v>372</v>
      </c>
      <c r="C126" s="2" t="s">
        <v>273</v>
      </c>
      <c r="D126" s="2"/>
      <c r="E126" s="2"/>
      <c r="F126" s="2"/>
      <c r="G126" s="2"/>
      <c r="H126" s="2"/>
      <c r="I126" s="2"/>
      <c r="J126" s="2"/>
      <c r="K126" s="2"/>
      <c r="L126" s="2"/>
      <c r="M126" s="89"/>
    </row>
    <row r="127" spans="1:13" ht="12">
      <c r="A127" s="40">
        <v>121</v>
      </c>
      <c r="B127" s="40" t="s">
        <v>373</v>
      </c>
      <c r="C127" s="2" t="s">
        <v>273</v>
      </c>
      <c r="D127" s="2"/>
      <c r="E127" s="2"/>
      <c r="F127" s="2"/>
      <c r="G127" s="2"/>
      <c r="H127" s="2"/>
      <c r="I127" s="2"/>
      <c r="J127" s="2"/>
      <c r="K127" s="2"/>
      <c r="L127" s="2"/>
      <c r="M127" s="89"/>
    </row>
    <row r="128" spans="1:13" ht="12">
      <c r="A128" s="40">
        <v>122</v>
      </c>
      <c r="B128" s="41" t="s">
        <v>374</v>
      </c>
      <c r="C128" s="2" t="s">
        <v>273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90"/>
    </row>
    <row r="129" spans="1:13" ht="12">
      <c r="A129" s="40">
        <v>123</v>
      </c>
      <c r="B129" s="40" t="s">
        <v>375</v>
      </c>
      <c r="C129" s="2" t="s">
        <v>273</v>
      </c>
      <c r="D129" s="2"/>
      <c r="E129" s="2"/>
      <c r="F129" s="2"/>
      <c r="G129" s="2"/>
      <c r="H129" s="2"/>
      <c r="I129" s="2"/>
      <c r="J129" s="2"/>
      <c r="K129" s="2"/>
      <c r="L129" s="2"/>
      <c r="M129" s="88"/>
    </row>
    <row r="130" spans="1:13" ht="12">
      <c r="A130" s="40">
        <v>124</v>
      </c>
      <c r="B130" s="41" t="s">
        <v>376</v>
      </c>
      <c r="C130" s="2" t="s">
        <v>273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88"/>
    </row>
    <row r="131" spans="1:13" ht="12" customHeight="1">
      <c r="A131" s="40">
        <v>125</v>
      </c>
      <c r="B131" s="41" t="s">
        <v>585</v>
      </c>
      <c r="C131" s="2" t="s">
        <v>273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90"/>
    </row>
    <row r="132" spans="1:13" ht="12">
      <c r="A132" s="40">
        <v>126</v>
      </c>
      <c r="B132" s="41" t="s">
        <v>377</v>
      </c>
      <c r="C132" s="2" t="s">
        <v>273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90"/>
    </row>
    <row r="133" spans="1:13" ht="12">
      <c r="A133" s="40">
        <v>127</v>
      </c>
      <c r="B133" s="41" t="s">
        <v>57</v>
      </c>
      <c r="C133" s="2" t="s">
        <v>273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90"/>
    </row>
    <row r="134" spans="1:13" ht="12">
      <c r="A134" s="40">
        <v>128</v>
      </c>
      <c r="B134" s="41" t="s">
        <v>378</v>
      </c>
      <c r="C134" s="2" t="s">
        <v>273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90"/>
    </row>
    <row r="135" spans="1:13" ht="12">
      <c r="A135" s="40">
        <v>129</v>
      </c>
      <c r="B135" s="41" t="s">
        <v>379</v>
      </c>
      <c r="C135" s="2" t="s">
        <v>273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90"/>
    </row>
    <row r="136" spans="1:13" ht="12">
      <c r="A136" s="40">
        <v>130</v>
      </c>
      <c r="B136" s="41" t="s">
        <v>380</v>
      </c>
      <c r="C136" s="2" t="s">
        <v>273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90"/>
    </row>
    <row r="137" spans="1:13" ht="12">
      <c r="A137" s="40">
        <v>131</v>
      </c>
      <c r="B137" s="41" t="s">
        <v>62</v>
      </c>
      <c r="C137" s="2" t="s">
        <v>273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90"/>
    </row>
    <row r="138" spans="1:13" ht="12">
      <c r="A138" s="40">
        <v>132</v>
      </c>
      <c r="B138" s="41" t="s">
        <v>381</v>
      </c>
      <c r="C138" s="2" t="s">
        <v>273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90"/>
    </row>
    <row r="139" spans="1:13" ht="12">
      <c r="A139" s="40">
        <v>133</v>
      </c>
      <c r="B139" s="87" t="s">
        <v>670</v>
      </c>
      <c r="C139" s="91" t="s">
        <v>273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90"/>
    </row>
    <row r="140" spans="1:13" ht="12">
      <c r="A140" s="40">
        <v>134</v>
      </c>
      <c r="B140" s="41" t="s">
        <v>56</v>
      </c>
      <c r="C140" s="2" t="s">
        <v>273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90"/>
    </row>
    <row r="141" spans="1:13" ht="12">
      <c r="A141" s="40">
        <v>135</v>
      </c>
      <c r="B141" s="87" t="s">
        <v>671</v>
      </c>
      <c r="C141" s="91" t="s">
        <v>273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90"/>
    </row>
    <row r="142" spans="1:13" ht="12">
      <c r="A142" s="40">
        <v>136</v>
      </c>
      <c r="B142" s="87" t="s">
        <v>628</v>
      </c>
      <c r="C142" s="2" t="s">
        <v>273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90"/>
    </row>
    <row r="143" spans="1:13" ht="12.75" customHeight="1">
      <c r="A143" s="40">
        <v>137</v>
      </c>
      <c r="B143" s="87" t="s">
        <v>672</v>
      </c>
      <c r="C143" s="91" t="s">
        <v>273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90"/>
    </row>
    <row r="144" spans="1:13" ht="12">
      <c r="A144" s="40">
        <v>138</v>
      </c>
      <c r="B144" s="87" t="s">
        <v>673</v>
      </c>
      <c r="C144" s="91" t="s">
        <v>273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90"/>
    </row>
    <row r="145" spans="1:13" ht="12">
      <c r="A145" s="40">
        <v>139</v>
      </c>
      <c r="B145" s="41" t="s">
        <v>586</v>
      </c>
      <c r="C145" s="2" t="s">
        <v>273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90"/>
    </row>
    <row r="146" spans="1:13" ht="12">
      <c r="A146" s="40">
        <v>140</v>
      </c>
      <c r="B146" s="87" t="s">
        <v>629</v>
      </c>
      <c r="C146" s="2" t="s">
        <v>273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90"/>
    </row>
    <row r="147" spans="1:13" ht="12">
      <c r="A147" s="40">
        <v>141</v>
      </c>
      <c r="B147" s="40" t="s">
        <v>382</v>
      </c>
      <c r="C147" s="2" t="s">
        <v>273</v>
      </c>
      <c r="D147" s="2"/>
      <c r="E147" s="2"/>
      <c r="F147" s="2"/>
      <c r="G147" s="2"/>
      <c r="H147" s="2"/>
      <c r="I147" s="2"/>
      <c r="J147" s="2"/>
      <c r="K147" s="2"/>
      <c r="L147" s="2"/>
      <c r="M147" s="89"/>
    </row>
    <row r="148" spans="1:13" ht="12">
      <c r="A148" s="40">
        <v>142</v>
      </c>
      <c r="B148" s="40" t="s">
        <v>383</v>
      </c>
      <c r="C148" s="2" t="s">
        <v>273</v>
      </c>
      <c r="D148" s="2"/>
      <c r="E148" s="34"/>
      <c r="F148" s="34"/>
      <c r="G148" s="34"/>
      <c r="H148" s="34"/>
      <c r="I148" s="34"/>
      <c r="J148" s="34"/>
      <c r="K148" s="34"/>
      <c r="L148" s="34"/>
      <c r="M148" s="89"/>
    </row>
    <row r="149" spans="1:13" ht="12">
      <c r="A149" s="40">
        <v>143</v>
      </c>
      <c r="B149" s="40" t="s">
        <v>384</v>
      </c>
      <c r="C149" s="2" t="s">
        <v>273</v>
      </c>
      <c r="D149" s="2"/>
      <c r="E149" s="2"/>
      <c r="F149" s="2"/>
      <c r="G149" s="2"/>
      <c r="H149" s="2"/>
      <c r="I149" s="2"/>
      <c r="J149" s="2"/>
      <c r="K149" s="2"/>
      <c r="L149" s="2"/>
      <c r="M149" s="88"/>
    </row>
    <row r="150" spans="1:13" ht="12">
      <c r="A150" s="40">
        <v>144</v>
      </c>
      <c r="B150" s="40" t="s">
        <v>385</v>
      </c>
      <c r="C150" s="2" t="s">
        <v>273</v>
      </c>
      <c r="D150" s="2"/>
      <c r="E150" s="2"/>
      <c r="F150" s="2"/>
      <c r="G150" s="2"/>
      <c r="H150" s="2"/>
      <c r="I150" s="2"/>
      <c r="J150" s="2"/>
      <c r="K150" s="2"/>
      <c r="L150" s="2"/>
      <c r="M150" s="89"/>
    </row>
    <row r="151" spans="1:13" ht="12">
      <c r="A151" s="40">
        <v>145</v>
      </c>
      <c r="B151" s="87" t="s">
        <v>630</v>
      </c>
      <c r="C151" s="2" t="s">
        <v>273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90"/>
    </row>
    <row r="152" spans="1:13" ht="12">
      <c r="A152" s="40">
        <v>146</v>
      </c>
      <c r="B152" s="40" t="s">
        <v>386</v>
      </c>
      <c r="C152" s="2" t="s">
        <v>273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89"/>
    </row>
    <row r="153" spans="1:13" ht="12">
      <c r="A153" s="40">
        <v>147</v>
      </c>
      <c r="B153" s="87" t="s">
        <v>631</v>
      </c>
      <c r="C153" s="2" t="s">
        <v>273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90"/>
    </row>
    <row r="154" spans="1:13" ht="12">
      <c r="A154" s="40">
        <v>148</v>
      </c>
      <c r="B154" s="40" t="s">
        <v>387</v>
      </c>
      <c r="C154" s="2" t="s">
        <v>273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89"/>
    </row>
    <row r="155" spans="1:13" ht="12">
      <c r="A155" s="40">
        <v>149</v>
      </c>
      <c r="B155" s="41" t="s">
        <v>388</v>
      </c>
      <c r="C155" s="2" t="s">
        <v>273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90"/>
    </row>
    <row r="156" spans="1:13" ht="12">
      <c r="A156" s="40">
        <v>150</v>
      </c>
      <c r="B156" s="40" t="s">
        <v>389</v>
      </c>
      <c r="C156" s="2" t="s">
        <v>273</v>
      </c>
      <c r="D156" s="2"/>
      <c r="E156" s="2"/>
      <c r="F156" s="2"/>
      <c r="G156" s="2"/>
      <c r="H156" s="2"/>
      <c r="I156" s="2"/>
      <c r="J156" s="2"/>
      <c r="K156" s="2"/>
      <c r="L156" s="2"/>
      <c r="M156" s="89"/>
    </row>
    <row r="157" spans="1:13" ht="12">
      <c r="A157" s="40">
        <v>151</v>
      </c>
      <c r="B157" s="41" t="s">
        <v>390</v>
      </c>
      <c r="C157" s="34" t="s">
        <v>273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88"/>
    </row>
    <row r="158" spans="1:13" ht="12">
      <c r="A158" s="40">
        <v>152</v>
      </c>
      <c r="B158" s="40" t="s">
        <v>391</v>
      </c>
      <c r="C158" s="2" t="s">
        <v>273</v>
      </c>
      <c r="D158" s="2"/>
      <c r="E158" s="2"/>
      <c r="F158" s="2"/>
      <c r="G158" s="2"/>
      <c r="H158" s="2"/>
      <c r="I158" s="2"/>
      <c r="J158" s="2"/>
      <c r="K158" s="2"/>
      <c r="L158" s="2"/>
      <c r="M158" s="89"/>
    </row>
    <row r="159" spans="1:13" ht="12">
      <c r="A159" s="40">
        <v>153</v>
      </c>
      <c r="B159" s="40" t="s">
        <v>392</v>
      </c>
      <c r="C159" s="2" t="s">
        <v>273</v>
      </c>
      <c r="D159" s="2"/>
      <c r="E159" s="2"/>
      <c r="F159" s="2"/>
      <c r="G159" s="2"/>
      <c r="H159" s="2"/>
      <c r="I159" s="2"/>
      <c r="J159" s="2"/>
      <c r="K159" s="2"/>
      <c r="L159" s="2"/>
      <c r="M159" s="89"/>
    </row>
    <row r="160" spans="1:13" ht="12">
      <c r="A160" s="40">
        <v>154</v>
      </c>
      <c r="B160" s="40" t="s">
        <v>393</v>
      </c>
      <c r="C160" s="2" t="s">
        <v>273</v>
      </c>
      <c r="D160" s="2"/>
      <c r="E160" s="2"/>
      <c r="F160" s="2"/>
      <c r="G160" s="2"/>
      <c r="H160" s="2"/>
      <c r="I160" s="2"/>
      <c r="J160" s="2"/>
      <c r="K160" s="2"/>
      <c r="L160" s="2"/>
      <c r="M160" s="89"/>
    </row>
    <row r="161" spans="1:13" ht="12">
      <c r="A161" s="40">
        <v>155</v>
      </c>
      <c r="B161" s="40" t="s">
        <v>394</v>
      </c>
      <c r="C161" s="2" t="s">
        <v>273</v>
      </c>
      <c r="D161" s="2"/>
      <c r="E161" s="2"/>
      <c r="F161" s="2"/>
      <c r="G161" s="2"/>
      <c r="H161" s="2"/>
      <c r="I161" s="2"/>
      <c r="J161" s="2"/>
      <c r="K161" s="2"/>
      <c r="L161" s="2"/>
      <c r="M161" s="89"/>
    </row>
    <row r="162" spans="1:13" ht="12">
      <c r="A162" s="40">
        <v>156</v>
      </c>
      <c r="B162" s="40" t="s">
        <v>395</v>
      </c>
      <c r="C162" s="2" t="s">
        <v>273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89"/>
    </row>
    <row r="163" spans="1:13" ht="12">
      <c r="A163" s="40">
        <v>157</v>
      </c>
      <c r="B163" s="41" t="s">
        <v>52</v>
      </c>
      <c r="C163" s="2" t="s">
        <v>273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90"/>
    </row>
    <row r="164" spans="1:13" ht="12">
      <c r="A164" s="40">
        <v>158</v>
      </c>
      <c r="B164" s="41" t="s">
        <v>53</v>
      </c>
      <c r="C164" s="2" t="s">
        <v>273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90"/>
    </row>
    <row r="165" spans="1:13" ht="12">
      <c r="A165" s="40">
        <v>159</v>
      </c>
      <c r="B165" s="41" t="s">
        <v>568</v>
      </c>
      <c r="C165" s="2" t="s">
        <v>273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90"/>
    </row>
    <row r="166" spans="1:13" ht="12">
      <c r="A166" s="40">
        <v>160</v>
      </c>
      <c r="B166" s="87" t="s">
        <v>674</v>
      </c>
      <c r="C166" s="91" t="s">
        <v>273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90"/>
    </row>
    <row r="167" spans="1:13" ht="12">
      <c r="A167" s="40">
        <v>161</v>
      </c>
      <c r="B167" s="41" t="s">
        <v>396</v>
      </c>
      <c r="C167" s="35" t="s">
        <v>273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90"/>
    </row>
    <row r="168" spans="1:13" ht="12">
      <c r="A168" s="40">
        <v>162</v>
      </c>
      <c r="B168" s="41" t="s">
        <v>397</v>
      </c>
      <c r="C168" s="2" t="s">
        <v>273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90"/>
    </row>
    <row r="169" spans="1:13" ht="12">
      <c r="A169" s="40">
        <v>163</v>
      </c>
      <c r="B169" s="87" t="s">
        <v>675</v>
      </c>
      <c r="C169" s="91" t="s">
        <v>273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90"/>
    </row>
    <row r="170" spans="1:13" ht="12">
      <c r="A170" s="40">
        <v>164</v>
      </c>
      <c r="B170" s="40" t="s">
        <v>398</v>
      </c>
      <c r="C170" s="2" t="s">
        <v>273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89"/>
    </row>
    <row r="171" spans="1:13" ht="12">
      <c r="A171" s="40">
        <v>165</v>
      </c>
      <c r="B171" s="41" t="s">
        <v>399</v>
      </c>
      <c r="C171" s="2" t="s">
        <v>273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90"/>
    </row>
    <row r="172" spans="1:13" ht="12">
      <c r="A172" s="40">
        <v>166</v>
      </c>
      <c r="B172" s="41" t="s">
        <v>400</v>
      </c>
      <c r="C172" s="2" t="s">
        <v>273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90"/>
    </row>
    <row r="173" spans="1:13" ht="12">
      <c r="A173" s="40">
        <v>167</v>
      </c>
      <c r="B173" s="41" t="s">
        <v>587</v>
      </c>
      <c r="C173" s="2" t="s">
        <v>273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90"/>
    </row>
    <row r="174" spans="1:15" ht="12">
      <c r="A174" s="40">
        <v>168</v>
      </c>
      <c r="B174" s="87" t="s">
        <v>632</v>
      </c>
      <c r="C174" s="2" t="s">
        <v>273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90"/>
      <c r="O174" s="36"/>
    </row>
    <row r="175" spans="1:15" ht="12">
      <c r="A175" s="40">
        <v>169</v>
      </c>
      <c r="B175" s="41" t="s">
        <v>401</v>
      </c>
      <c r="C175" s="2" t="s">
        <v>273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90"/>
      <c r="O175" s="36"/>
    </row>
    <row r="176" spans="1:15" ht="12">
      <c r="A176" s="40">
        <v>170</v>
      </c>
      <c r="B176" s="41" t="s">
        <v>54</v>
      </c>
      <c r="C176" s="2" t="s">
        <v>273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90"/>
      <c r="O176" s="36"/>
    </row>
    <row r="177" spans="1:15" ht="12">
      <c r="A177" s="40">
        <v>171</v>
      </c>
      <c r="B177" s="41" t="s">
        <v>55</v>
      </c>
      <c r="C177" s="2" t="s">
        <v>273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90"/>
      <c r="O177" s="36"/>
    </row>
    <row r="178" spans="1:15" ht="12">
      <c r="A178" s="40">
        <v>172</v>
      </c>
      <c r="B178" s="41" t="s">
        <v>588</v>
      </c>
      <c r="C178" s="2" t="s">
        <v>273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90"/>
      <c r="O178" s="36"/>
    </row>
    <row r="179" spans="1:15" ht="12">
      <c r="A179" s="40">
        <v>173</v>
      </c>
      <c r="B179" s="41" t="s">
        <v>402</v>
      </c>
      <c r="C179" s="2" t="s">
        <v>273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90"/>
      <c r="O179" s="36"/>
    </row>
    <row r="180" spans="1:15" ht="12">
      <c r="A180" s="40">
        <v>174</v>
      </c>
      <c r="B180" s="41" t="s">
        <v>403</v>
      </c>
      <c r="C180" s="2" t="s">
        <v>273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88"/>
      <c r="O180" s="36"/>
    </row>
    <row r="181" spans="1:13" ht="12">
      <c r="A181" s="40">
        <v>175</v>
      </c>
      <c r="B181" s="87" t="s">
        <v>633</v>
      </c>
      <c r="C181" s="2" t="s">
        <v>273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90"/>
    </row>
    <row r="182" spans="1:13" ht="12">
      <c r="A182" s="40">
        <v>176</v>
      </c>
      <c r="B182" s="40" t="s">
        <v>404</v>
      </c>
      <c r="C182" s="2" t="s">
        <v>273</v>
      </c>
      <c r="D182" s="2"/>
      <c r="E182" s="2"/>
      <c r="F182" s="2"/>
      <c r="G182" s="2"/>
      <c r="H182" s="2"/>
      <c r="I182" s="2"/>
      <c r="J182" s="2"/>
      <c r="K182" s="2"/>
      <c r="L182" s="2"/>
      <c r="M182" s="89"/>
    </row>
    <row r="183" spans="1:13" ht="12">
      <c r="A183" s="40">
        <v>177</v>
      </c>
      <c r="B183" s="41" t="s">
        <v>405</v>
      </c>
      <c r="C183" s="2" t="s">
        <v>273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90"/>
    </row>
    <row r="184" spans="1:13" ht="12">
      <c r="A184" s="40">
        <v>178</v>
      </c>
      <c r="B184" s="41" t="s">
        <v>406</v>
      </c>
      <c r="C184" s="2" t="s">
        <v>273</v>
      </c>
      <c r="D184" s="35"/>
      <c r="E184" s="35"/>
      <c r="F184" s="35"/>
      <c r="G184" s="35"/>
      <c r="H184" s="35"/>
      <c r="I184" s="35"/>
      <c r="J184" s="35"/>
      <c r="K184" s="35"/>
      <c r="L184" s="35"/>
      <c r="M184" s="90"/>
    </row>
    <row r="185" spans="1:13" ht="12">
      <c r="A185" s="40">
        <v>179</v>
      </c>
      <c r="B185" s="40" t="s">
        <v>407</v>
      </c>
      <c r="C185" s="2" t="s">
        <v>273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89"/>
    </row>
    <row r="186" spans="1:13" ht="12">
      <c r="A186" s="40">
        <v>180</v>
      </c>
      <c r="B186" s="40" t="s">
        <v>408</v>
      </c>
      <c r="C186" s="2" t="s">
        <v>273</v>
      </c>
      <c r="D186" s="2"/>
      <c r="E186" s="2"/>
      <c r="F186" s="2"/>
      <c r="G186" s="2"/>
      <c r="H186" s="2"/>
      <c r="I186" s="2"/>
      <c r="J186" s="2"/>
      <c r="K186" s="2"/>
      <c r="L186" s="2"/>
      <c r="M186" s="89"/>
    </row>
    <row r="187" spans="1:13" ht="12">
      <c r="A187" s="40">
        <v>181</v>
      </c>
      <c r="B187" s="87" t="s">
        <v>676</v>
      </c>
      <c r="C187" s="91" t="s">
        <v>273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90"/>
    </row>
    <row r="188" spans="1:13" ht="12">
      <c r="A188" s="40">
        <v>182</v>
      </c>
      <c r="B188" s="41" t="s">
        <v>409</v>
      </c>
      <c r="C188" s="2" t="s">
        <v>273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90"/>
    </row>
    <row r="189" spans="1:13" ht="12">
      <c r="A189" s="40">
        <v>183</v>
      </c>
      <c r="B189" s="40" t="s">
        <v>410</v>
      </c>
      <c r="C189" s="2" t="s">
        <v>273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89"/>
    </row>
    <row r="190" spans="1:13" ht="12">
      <c r="A190" s="40">
        <v>184</v>
      </c>
      <c r="B190" s="41" t="s">
        <v>589</v>
      </c>
      <c r="C190" s="2" t="s">
        <v>273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90"/>
    </row>
    <row r="191" spans="1:13" ht="12">
      <c r="A191" s="40">
        <v>185</v>
      </c>
      <c r="B191" s="41" t="s">
        <v>411</v>
      </c>
      <c r="C191" s="2" t="s">
        <v>273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90"/>
    </row>
    <row r="192" spans="1:13" ht="12">
      <c r="A192" s="40">
        <v>186</v>
      </c>
      <c r="B192" s="40" t="s">
        <v>412</v>
      </c>
      <c r="C192" s="2" t="s">
        <v>273</v>
      </c>
      <c r="D192" s="2"/>
      <c r="E192" s="2"/>
      <c r="F192" s="2"/>
      <c r="G192" s="2"/>
      <c r="H192" s="2"/>
      <c r="I192" s="2"/>
      <c r="J192" s="2"/>
      <c r="K192" s="2"/>
      <c r="L192" s="2"/>
      <c r="M192" s="88"/>
    </row>
    <row r="193" spans="1:13" ht="12">
      <c r="A193" s="40">
        <v>187</v>
      </c>
      <c r="B193" s="87" t="s">
        <v>634</v>
      </c>
      <c r="C193" s="2" t="s">
        <v>273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90"/>
    </row>
    <row r="194" spans="1:13" ht="12">
      <c r="A194" s="40">
        <v>188</v>
      </c>
      <c r="B194" s="41" t="s">
        <v>49</v>
      </c>
      <c r="C194" s="2" t="s">
        <v>273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90"/>
    </row>
    <row r="195" spans="1:13" ht="12">
      <c r="A195" s="40">
        <v>189</v>
      </c>
      <c r="B195" s="40" t="s">
        <v>413</v>
      </c>
      <c r="C195" s="2" t="s">
        <v>273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88"/>
    </row>
    <row r="196" spans="1:13" ht="12">
      <c r="A196" s="40">
        <v>190</v>
      </c>
      <c r="B196" s="40" t="s">
        <v>414</v>
      </c>
      <c r="C196" s="2" t="s">
        <v>273</v>
      </c>
      <c r="D196" s="2"/>
      <c r="E196" s="2"/>
      <c r="F196" s="2"/>
      <c r="G196" s="2"/>
      <c r="H196" s="2"/>
      <c r="I196" s="2"/>
      <c r="J196" s="2"/>
      <c r="K196" s="2"/>
      <c r="L196" s="2"/>
      <c r="M196" s="88"/>
    </row>
    <row r="197" spans="1:13" ht="12">
      <c r="A197" s="40">
        <v>191</v>
      </c>
      <c r="B197" s="41" t="s">
        <v>415</v>
      </c>
      <c r="C197" s="2" t="s">
        <v>273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88"/>
    </row>
    <row r="198" spans="1:13" ht="12">
      <c r="A198" s="40">
        <v>192</v>
      </c>
      <c r="B198" s="41" t="s">
        <v>416</v>
      </c>
      <c r="C198" s="2" t="s">
        <v>273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88"/>
    </row>
    <row r="199" spans="1:13" ht="12">
      <c r="A199" s="40">
        <v>193</v>
      </c>
      <c r="B199" s="40" t="s">
        <v>417</v>
      </c>
      <c r="C199" s="2" t="s">
        <v>273</v>
      </c>
      <c r="D199" s="2"/>
      <c r="E199" s="2"/>
      <c r="F199" s="2"/>
      <c r="G199" s="2"/>
      <c r="H199" s="2"/>
      <c r="I199" s="2"/>
      <c r="J199" s="2"/>
      <c r="K199" s="2"/>
      <c r="L199" s="2"/>
      <c r="M199" s="88"/>
    </row>
    <row r="200" spans="1:13" ht="12">
      <c r="A200" s="40">
        <v>194</v>
      </c>
      <c r="B200" s="41" t="s">
        <v>418</v>
      </c>
      <c r="C200" s="2" t="s">
        <v>273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90"/>
    </row>
    <row r="201" spans="1:13" ht="24">
      <c r="A201" s="40">
        <v>195</v>
      </c>
      <c r="B201" s="41" t="s">
        <v>590</v>
      </c>
      <c r="C201" s="2" t="s">
        <v>273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90"/>
    </row>
    <row r="202" spans="1:13" ht="24">
      <c r="A202" s="40">
        <v>196</v>
      </c>
      <c r="B202" s="41" t="s">
        <v>419</v>
      </c>
      <c r="C202" s="34" t="s">
        <v>273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88"/>
    </row>
    <row r="203" spans="1:13" ht="24">
      <c r="A203" s="40">
        <v>197</v>
      </c>
      <c r="B203" s="41" t="s">
        <v>50</v>
      </c>
      <c r="C203" s="2" t="s">
        <v>273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90"/>
    </row>
    <row r="204" spans="1:13" ht="24">
      <c r="A204" s="40">
        <v>198</v>
      </c>
      <c r="B204" s="40" t="s">
        <v>420</v>
      </c>
      <c r="C204" s="2" t="s">
        <v>273</v>
      </c>
      <c r="D204" s="34"/>
      <c r="E204" s="34"/>
      <c r="F204" s="34"/>
      <c r="G204" s="34"/>
      <c r="H204" s="34"/>
      <c r="I204" s="34"/>
      <c r="J204" s="34"/>
      <c r="K204" s="34"/>
      <c r="L204" s="34"/>
      <c r="M204" s="89"/>
    </row>
    <row r="205" spans="1:13" ht="24">
      <c r="A205" s="40">
        <v>199</v>
      </c>
      <c r="B205" s="87" t="s">
        <v>635</v>
      </c>
      <c r="C205" s="2" t="s">
        <v>273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90"/>
    </row>
    <row r="206" spans="1:13" ht="24">
      <c r="A206" s="40">
        <v>200</v>
      </c>
      <c r="B206" s="40" t="s">
        <v>51</v>
      </c>
      <c r="C206" s="2" t="s">
        <v>273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90"/>
    </row>
    <row r="207" spans="1:13" ht="24">
      <c r="A207" s="40">
        <v>201</v>
      </c>
      <c r="B207" s="40" t="s">
        <v>421</v>
      </c>
      <c r="C207" s="2" t="s">
        <v>273</v>
      </c>
      <c r="D207" s="2"/>
      <c r="E207" s="2"/>
      <c r="F207" s="2"/>
      <c r="G207" s="2"/>
      <c r="H207" s="2"/>
      <c r="I207" s="2"/>
      <c r="J207" s="2"/>
      <c r="K207" s="2"/>
      <c r="L207" s="2"/>
      <c r="M207" s="89"/>
    </row>
    <row r="208" spans="1:13" ht="24">
      <c r="A208" s="40">
        <v>202</v>
      </c>
      <c r="B208" s="87" t="s">
        <v>636</v>
      </c>
      <c r="C208" s="2" t="s">
        <v>273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90"/>
    </row>
    <row r="209" spans="1:13" ht="12">
      <c r="A209" s="40">
        <v>203</v>
      </c>
      <c r="B209" s="87" t="s">
        <v>677</v>
      </c>
      <c r="C209" s="91" t="s">
        <v>273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90"/>
    </row>
    <row r="210" spans="1:13" ht="12">
      <c r="A210" s="40">
        <v>204</v>
      </c>
      <c r="B210" s="41" t="s">
        <v>591</v>
      </c>
      <c r="C210" s="2" t="s">
        <v>273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90"/>
    </row>
    <row r="211" spans="1:13" ht="12">
      <c r="A211" s="40">
        <v>205</v>
      </c>
      <c r="B211" s="40" t="s">
        <v>422</v>
      </c>
      <c r="C211" s="2" t="s">
        <v>273</v>
      </c>
      <c r="D211" s="34"/>
      <c r="E211" s="34"/>
      <c r="F211" s="34"/>
      <c r="G211" s="34"/>
      <c r="H211" s="34"/>
      <c r="I211" s="34"/>
      <c r="J211" s="34"/>
      <c r="K211" s="34"/>
      <c r="L211" s="34"/>
      <c r="M211" s="88"/>
    </row>
    <row r="212" spans="1:13" ht="12">
      <c r="A212" s="40">
        <v>206</v>
      </c>
      <c r="B212" s="40" t="s">
        <v>423</v>
      </c>
      <c r="C212" s="2" t="s">
        <v>273</v>
      </c>
      <c r="D212" s="2"/>
      <c r="E212" s="2"/>
      <c r="F212" s="2"/>
      <c r="G212" s="2"/>
      <c r="H212" s="2"/>
      <c r="I212" s="2"/>
      <c r="J212" s="2"/>
      <c r="K212" s="2"/>
      <c r="L212" s="2"/>
      <c r="M212" s="89"/>
    </row>
    <row r="213" spans="1:13" ht="12">
      <c r="A213" s="40">
        <v>207</v>
      </c>
      <c r="B213" s="40" t="s">
        <v>424</v>
      </c>
      <c r="C213" s="2" t="s">
        <v>273</v>
      </c>
      <c r="D213" s="2"/>
      <c r="E213" s="2"/>
      <c r="F213" s="2"/>
      <c r="G213" s="2"/>
      <c r="H213" s="2"/>
      <c r="I213" s="2"/>
      <c r="J213" s="2"/>
      <c r="K213" s="2"/>
      <c r="L213" s="2"/>
      <c r="M213" s="89"/>
    </row>
    <row r="214" spans="1:13" ht="12">
      <c r="A214" s="40">
        <v>208</v>
      </c>
      <c r="B214" s="40" t="s">
        <v>425</v>
      </c>
      <c r="C214" s="2" t="s">
        <v>273</v>
      </c>
      <c r="D214" s="2"/>
      <c r="E214" s="2"/>
      <c r="F214" s="2"/>
      <c r="G214" s="2"/>
      <c r="H214" s="2"/>
      <c r="I214" s="2"/>
      <c r="J214" s="2"/>
      <c r="K214" s="2"/>
      <c r="L214" s="2"/>
      <c r="M214" s="89"/>
    </row>
    <row r="215" spans="1:13" ht="12">
      <c r="A215" s="40">
        <v>209</v>
      </c>
      <c r="B215" s="41" t="s">
        <v>426</v>
      </c>
      <c r="C215" s="2" t="s">
        <v>273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90"/>
    </row>
    <row r="216" spans="1:13" ht="12.75" customHeight="1">
      <c r="A216" s="40">
        <v>210</v>
      </c>
      <c r="B216" s="41" t="s">
        <v>47</v>
      </c>
      <c r="C216" s="2" t="s">
        <v>273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90"/>
    </row>
    <row r="217" spans="1:13" ht="12">
      <c r="A217" s="40">
        <v>211</v>
      </c>
      <c r="B217" s="41" t="s">
        <v>427</v>
      </c>
      <c r="C217" s="2" t="s">
        <v>273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90"/>
    </row>
    <row r="218" spans="1:13" ht="12">
      <c r="A218" s="40">
        <v>212</v>
      </c>
      <c r="B218" s="41" t="s">
        <v>48</v>
      </c>
      <c r="C218" s="2" t="s">
        <v>273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90"/>
    </row>
    <row r="219" spans="1:13" ht="12">
      <c r="A219" s="40">
        <v>213</v>
      </c>
      <c r="B219" s="40" t="s">
        <v>428</v>
      </c>
      <c r="C219" s="2" t="s">
        <v>273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88"/>
    </row>
    <row r="220" spans="1:13" ht="12">
      <c r="A220" s="40">
        <v>214</v>
      </c>
      <c r="B220" s="41" t="s">
        <v>429</v>
      </c>
      <c r="C220" s="2" t="s">
        <v>273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90"/>
    </row>
    <row r="221" spans="1:13" ht="12">
      <c r="A221" s="40">
        <v>215</v>
      </c>
      <c r="B221" s="87" t="s">
        <v>678</v>
      </c>
      <c r="C221" s="91" t="s">
        <v>273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90"/>
    </row>
    <row r="222" spans="1:13" ht="12">
      <c r="A222" s="40">
        <v>216</v>
      </c>
      <c r="B222" s="41" t="s">
        <v>430</v>
      </c>
      <c r="C222" s="2" t="s">
        <v>273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90"/>
    </row>
    <row r="223" spans="1:13" ht="12">
      <c r="A223" s="40">
        <v>217</v>
      </c>
      <c r="B223" s="41" t="s">
        <v>431</v>
      </c>
      <c r="C223" s="2" t="s">
        <v>273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90"/>
    </row>
    <row r="224" spans="1:13" ht="12">
      <c r="A224" s="40">
        <v>218</v>
      </c>
      <c r="B224" s="40" t="s">
        <v>432</v>
      </c>
      <c r="C224" s="2" t="s">
        <v>273</v>
      </c>
      <c r="D224" s="34"/>
      <c r="E224" s="34"/>
      <c r="F224" s="34"/>
      <c r="G224" s="34"/>
      <c r="H224" s="34"/>
      <c r="I224" s="34"/>
      <c r="J224" s="34"/>
      <c r="K224" s="34"/>
      <c r="L224" s="34"/>
      <c r="M224" s="89"/>
    </row>
    <row r="225" spans="1:13" ht="12">
      <c r="A225" s="40">
        <v>219</v>
      </c>
      <c r="B225" s="40" t="s">
        <v>433</v>
      </c>
      <c r="C225" s="2" t="s">
        <v>273</v>
      </c>
      <c r="D225" s="2"/>
      <c r="E225" s="2"/>
      <c r="F225" s="2"/>
      <c r="G225" s="2"/>
      <c r="H225" s="2"/>
      <c r="I225" s="2"/>
      <c r="J225" s="2"/>
      <c r="K225" s="2"/>
      <c r="L225" s="2"/>
      <c r="M225" s="89"/>
    </row>
    <row r="226" spans="1:13" ht="12">
      <c r="A226" s="40">
        <v>220</v>
      </c>
      <c r="B226" s="40" t="s">
        <v>434</v>
      </c>
      <c r="C226" s="2" t="s">
        <v>273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89"/>
    </row>
    <row r="227" spans="1:13" ht="12">
      <c r="A227" s="40">
        <v>221</v>
      </c>
      <c r="B227" s="40" t="s">
        <v>435</v>
      </c>
      <c r="C227" s="2" t="s">
        <v>273</v>
      </c>
      <c r="D227" s="34"/>
      <c r="E227" s="34"/>
      <c r="F227" s="34"/>
      <c r="G227" s="34"/>
      <c r="H227" s="34"/>
      <c r="I227" s="34"/>
      <c r="J227" s="34"/>
      <c r="K227" s="34"/>
      <c r="L227" s="34"/>
      <c r="M227" s="88"/>
    </row>
    <row r="228" spans="1:13" ht="12">
      <c r="A228" s="40">
        <v>222</v>
      </c>
      <c r="B228" s="40" t="s">
        <v>436</v>
      </c>
      <c r="C228" s="2" t="s">
        <v>273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89"/>
    </row>
    <row r="229" spans="1:13" ht="12">
      <c r="A229" s="40">
        <v>223</v>
      </c>
      <c r="B229" s="41" t="s">
        <v>437</v>
      </c>
      <c r="C229" s="2" t="s">
        <v>273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90"/>
    </row>
    <row r="230" spans="1:13" ht="12">
      <c r="A230" s="40">
        <v>224</v>
      </c>
      <c r="B230" s="41" t="s">
        <v>438</v>
      </c>
      <c r="C230" s="2" t="s">
        <v>273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90"/>
    </row>
    <row r="231" spans="1:13" ht="12">
      <c r="A231" s="40">
        <v>225</v>
      </c>
      <c r="B231" s="41" t="s">
        <v>439</v>
      </c>
      <c r="C231" s="2" t="s">
        <v>273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90"/>
    </row>
    <row r="232" spans="1:13" ht="12">
      <c r="A232" s="40">
        <v>226</v>
      </c>
      <c r="B232" s="40" t="s">
        <v>440</v>
      </c>
      <c r="C232" s="2" t="s">
        <v>273</v>
      </c>
      <c r="D232" s="34"/>
      <c r="E232" s="34"/>
      <c r="F232" s="34"/>
      <c r="G232" s="34"/>
      <c r="H232" s="34"/>
      <c r="I232" s="34"/>
      <c r="J232" s="34"/>
      <c r="K232" s="34"/>
      <c r="L232" s="34"/>
      <c r="M232" s="89"/>
    </row>
    <row r="233" spans="1:13" ht="12">
      <c r="A233" s="40">
        <v>227</v>
      </c>
      <c r="B233" s="40" t="s">
        <v>441</v>
      </c>
      <c r="C233" s="2" t="s">
        <v>273</v>
      </c>
      <c r="D233" s="34"/>
      <c r="E233" s="34"/>
      <c r="F233" s="34"/>
      <c r="G233" s="34"/>
      <c r="H233" s="34"/>
      <c r="I233" s="34"/>
      <c r="J233" s="34"/>
      <c r="K233" s="34"/>
      <c r="L233" s="34"/>
      <c r="M233" s="88"/>
    </row>
    <row r="234" spans="1:13" ht="12">
      <c r="A234" s="40">
        <v>228</v>
      </c>
      <c r="B234" s="41" t="s">
        <v>46</v>
      </c>
      <c r="C234" s="2" t="s">
        <v>273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90"/>
    </row>
    <row r="235" spans="1:13" ht="12">
      <c r="A235" s="40">
        <v>229</v>
      </c>
      <c r="B235" s="41" t="s">
        <v>442</v>
      </c>
      <c r="C235" s="34" t="s">
        <v>273</v>
      </c>
      <c r="D235" s="34"/>
      <c r="E235" s="34"/>
      <c r="F235" s="34"/>
      <c r="G235" s="34"/>
      <c r="H235" s="34"/>
      <c r="I235" s="34"/>
      <c r="J235" s="34"/>
      <c r="K235" s="34"/>
      <c r="L235" s="34"/>
      <c r="M235" s="88"/>
    </row>
    <row r="236" spans="1:13" ht="12">
      <c r="A236" s="40">
        <v>230</v>
      </c>
      <c r="B236" s="40" t="s">
        <v>443</v>
      </c>
      <c r="C236" s="2" t="s">
        <v>273</v>
      </c>
      <c r="D236" s="34"/>
      <c r="E236" s="34"/>
      <c r="F236" s="34"/>
      <c r="G236" s="34"/>
      <c r="H236" s="34"/>
      <c r="I236" s="34"/>
      <c r="J236" s="34"/>
      <c r="K236" s="34"/>
      <c r="L236" s="34"/>
      <c r="M236" s="89" t="s">
        <v>273</v>
      </c>
    </row>
    <row r="237" spans="1:13" ht="12">
      <c r="A237" s="40">
        <v>231</v>
      </c>
      <c r="B237" s="40" t="s">
        <v>444</v>
      </c>
      <c r="C237" s="2" t="s">
        <v>273</v>
      </c>
      <c r="D237" s="34"/>
      <c r="E237" s="34"/>
      <c r="F237" s="34"/>
      <c r="G237" s="34"/>
      <c r="H237" s="34"/>
      <c r="I237" s="34"/>
      <c r="J237" s="34"/>
      <c r="K237" s="34"/>
      <c r="L237" s="34"/>
      <c r="M237" s="89"/>
    </row>
    <row r="238" spans="1:13" ht="12">
      <c r="A238" s="40">
        <v>232</v>
      </c>
      <c r="B238" s="41" t="s">
        <v>445</v>
      </c>
      <c r="C238" s="34" t="s">
        <v>273</v>
      </c>
      <c r="D238" s="34"/>
      <c r="E238" s="34"/>
      <c r="F238" s="34"/>
      <c r="G238" s="34"/>
      <c r="H238" s="34"/>
      <c r="I238" s="34"/>
      <c r="J238" s="34"/>
      <c r="K238" s="34"/>
      <c r="L238" s="34"/>
      <c r="M238" s="88"/>
    </row>
    <row r="239" spans="1:13" ht="12">
      <c r="A239" s="40">
        <v>233</v>
      </c>
      <c r="B239" s="40" t="s">
        <v>446</v>
      </c>
      <c r="C239" s="2" t="s">
        <v>273</v>
      </c>
      <c r="D239" s="34"/>
      <c r="E239" s="34"/>
      <c r="F239" s="34"/>
      <c r="G239" s="34"/>
      <c r="H239" s="34"/>
      <c r="I239" s="34"/>
      <c r="J239" s="34"/>
      <c r="K239" s="34"/>
      <c r="L239" s="34"/>
      <c r="M239" s="89"/>
    </row>
    <row r="240" spans="1:13" ht="12">
      <c r="A240" s="40">
        <v>234</v>
      </c>
      <c r="B240" s="40" t="s">
        <v>447</v>
      </c>
      <c r="C240" s="2" t="s">
        <v>273</v>
      </c>
      <c r="D240" s="34"/>
      <c r="E240" s="34"/>
      <c r="F240" s="34"/>
      <c r="G240" s="34"/>
      <c r="H240" s="34"/>
      <c r="I240" s="34"/>
      <c r="J240" s="34"/>
      <c r="K240" s="34"/>
      <c r="L240" s="34"/>
      <c r="M240" s="89"/>
    </row>
    <row r="241" spans="1:13" ht="12">
      <c r="A241" s="40">
        <v>235</v>
      </c>
      <c r="B241" s="41" t="s">
        <v>448</v>
      </c>
      <c r="C241" s="2" t="s">
        <v>273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90"/>
    </row>
    <row r="242" spans="1:13" ht="12">
      <c r="A242" s="40">
        <v>236</v>
      </c>
      <c r="B242" s="41" t="s">
        <v>449</v>
      </c>
      <c r="C242" s="2" t="s">
        <v>273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90"/>
    </row>
    <row r="243" spans="1:13" ht="12">
      <c r="A243" s="40">
        <v>237</v>
      </c>
      <c r="B243" s="41" t="s">
        <v>450</v>
      </c>
      <c r="C243" s="2" t="s">
        <v>273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90"/>
    </row>
    <row r="244" spans="1:13" ht="12">
      <c r="A244" s="40">
        <v>238</v>
      </c>
      <c r="B244" s="41" t="s">
        <v>451</v>
      </c>
      <c r="C244" s="35" t="s">
        <v>273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90"/>
    </row>
    <row r="245" spans="1:13" ht="12">
      <c r="A245" s="40">
        <v>239</v>
      </c>
      <c r="B245" s="41" t="s">
        <v>452</v>
      </c>
      <c r="C245" s="2" t="s">
        <v>273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90"/>
    </row>
    <row r="246" spans="1:13" ht="12">
      <c r="A246" s="40">
        <v>240</v>
      </c>
      <c r="B246" s="41" t="s">
        <v>592</v>
      </c>
      <c r="C246" s="2" t="s">
        <v>273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90"/>
    </row>
    <row r="247" spans="1:13" ht="12">
      <c r="A247" s="40">
        <v>241</v>
      </c>
      <c r="B247" s="87" t="s">
        <v>637</v>
      </c>
      <c r="C247" s="2" t="s">
        <v>273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90"/>
    </row>
    <row r="248" spans="1:13" ht="12">
      <c r="A248" s="40">
        <v>242</v>
      </c>
      <c r="B248" s="40" t="s">
        <v>453</v>
      </c>
      <c r="C248" s="2" t="s">
        <v>273</v>
      </c>
      <c r="D248" s="2"/>
      <c r="E248" s="2"/>
      <c r="F248" s="2"/>
      <c r="G248" s="2"/>
      <c r="H248" s="2"/>
      <c r="I248" s="2"/>
      <c r="J248" s="2"/>
      <c r="K248" s="2"/>
      <c r="L248" s="2"/>
      <c r="M248" s="89"/>
    </row>
    <row r="249" spans="1:13" ht="12">
      <c r="A249" s="40">
        <v>243</v>
      </c>
      <c r="B249" s="41" t="s">
        <v>569</v>
      </c>
      <c r="C249" s="2" t="s">
        <v>273</v>
      </c>
      <c r="D249" s="34"/>
      <c r="E249" s="34"/>
      <c r="F249" s="34"/>
      <c r="G249" s="34"/>
      <c r="H249" s="34"/>
      <c r="I249" s="34"/>
      <c r="J249" s="34"/>
      <c r="K249" s="34"/>
      <c r="L249" s="34"/>
      <c r="M249" s="88"/>
    </row>
    <row r="250" spans="1:13" ht="12">
      <c r="A250" s="40">
        <v>244</v>
      </c>
      <c r="B250" s="40" t="s">
        <v>454</v>
      </c>
      <c r="C250" s="2" t="s">
        <v>273</v>
      </c>
      <c r="D250" s="34"/>
      <c r="E250" s="34"/>
      <c r="F250" s="34"/>
      <c r="G250" s="34"/>
      <c r="H250" s="34"/>
      <c r="I250" s="34"/>
      <c r="J250" s="34"/>
      <c r="K250" s="34"/>
      <c r="L250" s="34"/>
      <c r="M250" s="88"/>
    </row>
    <row r="251" spans="1:13" ht="12">
      <c r="A251" s="40">
        <v>245</v>
      </c>
      <c r="B251" s="40" t="s">
        <v>455</v>
      </c>
      <c r="C251" s="34" t="s">
        <v>273</v>
      </c>
      <c r="D251" s="34"/>
      <c r="E251" s="34"/>
      <c r="F251" s="34"/>
      <c r="G251" s="34"/>
      <c r="H251" s="34"/>
      <c r="I251" s="34"/>
      <c r="J251" s="34"/>
      <c r="K251" s="34"/>
      <c r="L251" s="34"/>
      <c r="M251" s="88"/>
    </row>
    <row r="252" spans="1:13" ht="12">
      <c r="A252" s="40">
        <v>246</v>
      </c>
      <c r="B252" s="40" t="s">
        <v>456</v>
      </c>
      <c r="C252" s="2" t="s">
        <v>273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89"/>
    </row>
    <row r="253" spans="1:13" ht="12">
      <c r="A253" s="40">
        <v>247</v>
      </c>
      <c r="B253" s="40" t="s">
        <v>457</v>
      </c>
      <c r="C253" s="2" t="s">
        <v>273</v>
      </c>
      <c r="D253" s="34"/>
      <c r="E253" s="34"/>
      <c r="F253" s="34"/>
      <c r="G253" s="34"/>
      <c r="H253" s="34"/>
      <c r="I253" s="34"/>
      <c r="J253" s="34"/>
      <c r="K253" s="34"/>
      <c r="L253" s="34"/>
      <c r="M253" s="89"/>
    </row>
    <row r="254" spans="1:13" ht="12">
      <c r="A254" s="40">
        <v>248</v>
      </c>
      <c r="B254" s="40" t="s">
        <v>458</v>
      </c>
      <c r="C254" s="2" t="s">
        <v>273</v>
      </c>
      <c r="D254" s="2"/>
      <c r="E254" s="2"/>
      <c r="F254" s="2"/>
      <c r="G254" s="2"/>
      <c r="H254" s="2"/>
      <c r="I254" s="2"/>
      <c r="J254" s="2"/>
      <c r="K254" s="2"/>
      <c r="L254" s="2"/>
      <c r="M254" s="88"/>
    </row>
    <row r="255" spans="1:13" ht="12">
      <c r="A255" s="40">
        <v>249</v>
      </c>
      <c r="B255" s="40" t="s">
        <v>459</v>
      </c>
      <c r="C255" s="2" t="s">
        <v>273</v>
      </c>
      <c r="D255" s="2"/>
      <c r="E255" s="2"/>
      <c r="F255" s="2"/>
      <c r="G255" s="2"/>
      <c r="H255" s="2"/>
      <c r="I255" s="2"/>
      <c r="J255" s="2"/>
      <c r="K255" s="2"/>
      <c r="L255" s="2"/>
      <c r="M255" s="89"/>
    </row>
    <row r="256" spans="1:13" ht="12">
      <c r="A256" s="40">
        <v>250</v>
      </c>
      <c r="B256" s="41" t="s">
        <v>460</v>
      </c>
      <c r="C256" s="2" t="s">
        <v>273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90"/>
    </row>
    <row r="257" spans="1:13" ht="12">
      <c r="A257" s="40">
        <v>251</v>
      </c>
      <c r="B257" s="40" t="s">
        <v>461</v>
      </c>
      <c r="C257" s="2" t="s">
        <v>273</v>
      </c>
      <c r="D257" s="34"/>
      <c r="E257" s="34"/>
      <c r="F257" s="34"/>
      <c r="G257" s="34"/>
      <c r="H257" s="34"/>
      <c r="I257" s="34"/>
      <c r="J257" s="34"/>
      <c r="K257" s="34"/>
      <c r="L257" s="34"/>
      <c r="M257" s="89"/>
    </row>
    <row r="258" spans="1:13" ht="12">
      <c r="A258" s="40">
        <v>252</v>
      </c>
      <c r="B258" s="87" t="s">
        <v>679</v>
      </c>
      <c r="C258" s="91" t="s">
        <v>273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90"/>
    </row>
    <row r="259" spans="1:13" ht="12">
      <c r="A259" s="40">
        <v>253</v>
      </c>
      <c r="B259" s="41" t="s">
        <v>462</v>
      </c>
      <c r="C259" s="2" t="s">
        <v>273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90"/>
    </row>
    <row r="260" spans="1:13" ht="12">
      <c r="A260" s="40">
        <v>254</v>
      </c>
      <c r="B260" s="41" t="s">
        <v>463</v>
      </c>
      <c r="C260" s="2" t="s">
        <v>273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90"/>
    </row>
    <row r="261" spans="1:13" ht="12">
      <c r="A261" s="40">
        <v>255</v>
      </c>
      <c r="B261" s="41" t="s">
        <v>45</v>
      </c>
      <c r="C261" s="2" t="s">
        <v>273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90"/>
    </row>
    <row r="262" spans="1:13" ht="12">
      <c r="A262" s="40">
        <v>256</v>
      </c>
      <c r="B262" s="40" t="s">
        <v>464</v>
      </c>
      <c r="C262" s="2" t="s">
        <v>273</v>
      </c>
      <c r="D262" s="34"/>
      <c r="E262" s="34"/>
      <c r="F262" s="34"/>
      <c r="G262" s="34"/>
      <c r="H262" s="34"/>
      <c r="I262" s="34"/>
      <c r="J262" s="34"/>
      <c r="K262" s="34"/>
      <c r="L262" s="34"/>
      <c r="M262" s="88"/>
    </row>
    <row r="263" spans="1:13" ht="12">
      <c r="A263" s="40">
        <v>257</v>
      </c>
      <c r="B263" s="41" t="s">
        <v>593</v>
      </c>
      <c r="C263" s="2" t="s">
        <v>273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90"/>
    </row>
    <row r="264" spans="1:13" ht="12">
      <c r="A264" s="40">
        <v>258</v>
      </c>
      <c r="B264" s="41" t="s">
        <v>40</v>
      </c>
      <c r="C264" s="2" t="s">
        <v>273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90"/>
    </row>
    <row r="265" spans="1:13" ht="12">
      <c r="A265" s="40">
        <v>259</v>
      </c>
      <c r="B265" s="41" t="s">
        <v>465</v>
      </c>
      <c r="C265" s="2" t="s">
        <v>273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90"/>
    </row>
    <row r="266" spans="1:13" ht="12">
      <c r="A266" s="40">
        <v>260</v>
      </c>
      <c r="B266" s="41" t="s">
        <v>466</v>
      </c>
      <c r="C266" s="2" t="s">
        <v>273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90"/>
    </row>
    <row r="267" spans="1:13" ht="12">
      <c r="A267" s="40">
        <v>261</v>
      </c>
      <c r="B267" s="41" t="s">
        <v>594</v>
      </c>
      <c r="C267" s="2" t="s">
        <v>273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90"/>
    </row>
    <row r="268" spans="1:13" ht="12">
      <c r="A268" s="40">
        <v>262</v>
      </c>
      <c r="B268" s="41" t="s">
        <v>595</v>
      </c>
      <c r="C268" s="2" t="s">
        <v>273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90"/>
    </row>
    <row r="269" spans="1:13" ht="12">
      <c r="A269" s="40">
        <v>263</v>
      </c>
      <c r="B269" s="41" t="s">
        <v>467</v>
      </c>
      <c r="C269" s="2" t="s">
        <v>273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90"/>
    </row>
    <row r="270" spans="1:13" ht="12">
      <c r="A270" s="40">
        <v>264</v>
      </c>
      <c r="B270" s="41" t="s">
        <v>41</v>
      </c>
      <c r="C270" s="2" t="s">
        <v>273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90"/>
    </row>
    <row r="271" spans="1:13" ht="12">
      <c r="A271" s="40">
        <v>265</v>
      </c>
      <c r="B271" s="41" t="s">
        <v>42</v>
      </c>
      <c r="C271" s="2" t="s">
        <v>273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90"/>
    </row>
    <row r="272" spans="1:13" ht="12">
      <c r="A272" s="40">
        <v>266</v>
      </c>
      <c r="B272" s="41" t="s">
        <v>570</v>
      </c>
      <c r="C272" s="2" t="s">
        <v>273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90"/>
    </row>
    <row r="273" spans="1:13" ht="12">
      <c r="A273" s="40">
        <v>267</v>
      </c>
      <c r="B273" s="40" t="s">
        <v>468</v>
      </c>
      <c r="C273" s="2" t="s">
        <v>273</v>
      </c>
      <c r="D273" s="2"/>
      <c r="E273" s="2"/>
      <c r="F273" s="2"/>
      <c r="G273" s="2"/>
      <c r="H273" s="2"/>
      <c r="I273" s="2"/>
      <c r="J273" s="2"/>
      <c r="K273" s="2"/>
      <c r="L273" s="2"/>
      <c r="M273" s="88"/>
    </row>
    <row r="274" spans="1:13" ht="12">
      <c r="A274" s="40">
        <v>268</v>
      </c>
      <c r="B274" s="41" t="s">
        <v>43</v>
      </c>
      <c r="C274" s="2" t="s">
        <v>273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90"/>
    </row>
    <row r="275" spans="1:13" ht="12">
      <c r="A275" s="40">
        <v>269</v>
      </c>
      <c r="B275" s="41" t="s">
        <v>44</v>
      </c>
      <c r="C275" s="2" t="s">
        <v>273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90"/>
    </row>
    <row r="276" spans="1:13" ht="12">
      <c r="A276" s="40">
        <v>270</v>
      </c>
      <c r="B276" s="87" t="s">
        <v>638</v>
      </c>
      <c r="C276" s="2" t="s">
        <v>273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90"/>
    </row>
    <row r="277" spans="1:13" ht="12">
      <c r="A277" s="40">
        <v>271</v>
      </c>
      <c r="B277" s="87" t="s">
        <v>639</v>
      </c>
      <c r="C277" s="2" t="s">
        <v>273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90"/>
    </row>
    <row r="278" spans="1:13" ht="12">
      <c r="A278" s="40">
        <v>272</v>
      </c>
      <c r="B278" s="87" t="s">
        <v>640</v>
      </c>
      <c r="C278" s="2" t="s">
        <v>273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90"/>
    </row>
    <row r="279" spans="1:13" ht="12">
      <c r="A279" s="40">
        <v>273</v>
      </c>
      <c r="B279" s="87" t="s">
        <v>641</v>
      </c>
      <c r="C279" s="2" t="s">
        <v>273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90"/>
    </row>
    <row r="280" spans="1:13" ht="12">
      <c r="A280" s="40">
        <v>274</v>
      </c>
      <c r="B280" s="87" t="s">
        <v>680</v>
      </c>
      <c r="C280" s="91" t="s">
        <v>273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90"/>
    </row>
    <row r="281" spans="1:13" ht="12">
      <c r="A281" s="40">
        <v>275</v>
      </c>
      <c r="B281" s="87" t="s">
        <v>681</v>
      </c>
      <c r="C281" s="91" t="s">
        <v>273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90"/>
    </row>
    <row r="282" spans="1:13" ht="12">
      <c r="A282" s="40">
        <v>276</v>
      </c>
      <c r="B282" s="41" t="s">
        <v>469</v>
      </c>
      <c r="C282" s="2" t="s">
        <v>273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90"/>
    </row>
    <row r="283" spans="1:13" ht="12">
      <c r="A283" s="40">
        <v>277</v>
      </c>
      <c r="B283" s="41" t="s">
        <v>470</v>
      </c>
      <c r="C283" s="2" t="s">
        <v>273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90"/>
    </row>
    <row r="284" spans="1:13" ht="12">
      <c r="A284" s="40">
        <v>278</v>
      </c>
      <c r="B284" s="87" t="s">
        <v>682</v>
      </c>
      <c r="C284" s="91" t="s">
        <v>273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90"/>
    </row>
    <row r="285" spans="1:13" ht="12">
      <c r="A285" s="40">
        <v>279</v>
      </c>
      <c r="B285" s="41" t="s">
        <v>596</v>
      </c>
      <c r="C285" s="2" t="s">
        <v>273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90"/>
    </row>
    <row r="286" spans="1:13" ht="12">
      <c r="A286" s="40">
        <v>280</v>
      </c>
      <c r="B286" s="87" t="s">
        <v>683</v>
      </c>
      <c r="C286" s="91" t="s">
        <v>273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90"/>
    </row>
    <row r="287" spans="1:13" ht="12">
      <c r="A287" s="40">
        <v>281</v>
      </c>
      <c r="B287" s="87" t="s">
        <v>684</v>
      </c>
      <c r="C287" s="91" t="s">
        <v>273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90"/>
    </row>
    <row r="288" spans="1:13" ht="12">
      <c r="A288" s="40">
        <v>282</v>
      </c>
      <c r="B288" s="87" t="s">
        <v>685</v>
      </c>
      <c r="C288" s="91" t="s">
        <v>273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90"/>
    </row>
    <row r="289" spans="1:13" ht="12">
      <c r="A289" s="40">
        <v>283</v>
      </c>
      <c r="B289" s="41" t="s">
        <v>471</v>
      </c>
      <c r="C289" s="2" t="s">
        <v>273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90"/>
    </row>
    <row r="290" spans="1:13" ht="12">
      <c r="A290" s="40">
        <v>284</v>
      </c>
      <c r="B290" s="41" t="s">
        <v>39</v>
      </c>
      <c r="C290" s="2" t="s">
        <v>273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90"/>
    </row>
    <row r="291" spans="1:13" ht="12">
      <c r="A291" s="40">
        <v>285</v>
      </c>
      <c r="B291" s="87" t="s">
        <v>642</v>
      </c>
      <c r="C291" s="2" t="s">
        <v>273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90"/>
    </row>
    <row r="292" spans="1:13" ht="12">
      <c r="A292" s="40">
        <v>286</v>
      </c>
      <c r="B292" s="41" t="s">
        <v>472</v>
      </c>
      <c r="C292" s="2" t="s">
        <v>273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90"/>
    </row>
    <row r="293" spans="1:13" ht="12">
      <c r="A293" s="40">
        <v>287</v>
      </c>
      <c r="B293" s="41" t="s">
        <v>597</v>
      </c>
      <c r="C293" s="2" t="s">
        <v>273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90"/>
    </row>
    <row r="294" spans="1:13" ht="12">
      <c r="A294" s="40">
        <v>288</v>
      </c>
      <c r="B294" s="41" t="s">
        <v>598</v>
      </c>
      <c r="C294" s="2" t="s">
        <v>273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90"/>
    </row>
    <row r="295" spans="1:13" ht="12">
      <c r="A295" s="40">
        <v>289</v>
      </c>
      <c r="B295" s="41" t="s">
        <v>473</v>
      </c>
      <c r="C295" s="2" t="s">
        <v>273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90"/>
    </row>
    <row r="296" spans="1:13" ht="12">
      <c r="A296" s="40">
        <v>290</v>
      </c>
      <c r="B296" s="41" t="s">
        <v>571</v>
      </c>
      <c r="C296" s="2" t="s">
        <v>273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90"/>
    </row>
    <row r="297" spans="1:13" ht="12">
      <c r="A297" s="40">
        <v>291</v>
      </c>
      <c r="B297" s="41" t="s">
        <v>599</v>
      </c>
      <c r="C297" s="2" t="s">
        <v>273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90"/>
    </row>
    <row r="298" spans="1:13" ht="12">
      <c r="A298" s="40">
        <v>292</v>
      </c>
      <c r="B298" s="41" t="s">
        <v>38</v>
      </c>
      <c r="C298" s="2" t="s">
        <v>273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90"/>
    </row>
    <row r="299" spans="1:13" ht="12">
      <c r="A299" s="40">
        <v>293</v>
      </c>
      <c r="B299" s="40" t="s">
        <v>474</v>
      </c>
      <c r="C299" s="2" t="s">
        <v>273</v>
      </c>
      <c r="D299" s="34"/>
      <c r="E299" s="34"/>
      <c r="F299" s="34"/>
      <c r="G299" s="34"/>
      <c r="H299" s="34"/>
      <c r="I299" s="34"/>
      <c r="J299" s="34"/>
      <c r="K299" s="34"/>
      <c r="L299" s="34"/>
      <c r="M299" s="89"/>
    </row>
    <row r="300" spans="1:13" ht="12">
      <c r="A300" s="40">
        <v>294</v>
      </c>
      <c r="B300" s="41" t="s">
        <v>600</v>
      </c>
      <c r="C300" s="2" t="s">
        <v>273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90"/>
    </row>
    <row r="301" spans="1:13" ht="12">
      <c r="A301" s="40">
        <v>295</v>
      </c>
      <c r="B301" s="40" t="s">
        <v>475</v>
      </c>
      <c r="C301" s="2" t="s">
        <v>273</v>
      </c>
      <c r="D301" s="2"/>
      <c r="E301" s="2"/>
      <c r="F301" s="2"/>
      <c r="G301" s="2"/>
      <c r="H301" s="2"/>
      <c r="I301" s="2"/>
      <c r="J301" s="2"/>
      <c r="K301" s="2"/>
      <c r="L301" s="2"/>
      <c r="M301" s="88"/>
    </row>
    <row r="302" spans="1:13" ht="12">
      <c r="A302" s="40">
        <v>296</v>
      </c>
      <c r="B302" s="41" t="s">
        <v>37</v>
      </c>
      <c r="C302" s="2" t="s">
        <v>273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90"/>
    </row>
    <row r="303" spans="1:13" ht="12">
      <c r="A303" s="40">
        <v>297</v>
      </c>
      <c r="B303" s="41" t="s">
        <v>476</v>
      </c>
      <c r="C303" s="2" t="s">
        <v>273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90"/>
    </row>
    <row r="304" spans="1:13" ht="12">
      <c r="A304" s="40">
        <v>298</v>
      </c>
      <c r="B304" s="41" t="s">
        <v>36</v>
      </c>
      <c r="C304" s="2" t="s">
        <v>273</v>
      </c>
      <c r="D304" s="35"/>
      <c r="E304" s="35"/>
      <c r="F304" s="35"/>
      <c r="G304" s="35"/>
      <c r="H304" s="35"/>
      <c r="I304" s="35"/>
      <c r="J304" s="35"/>
      <c r="K304" s="35"/>
      <c r="L304" s="35"/>
      <c r="M304" s="90"/>
    </row>
    <row r="305" spans="1:13" ht="12">
      <c r="A305" s="40">
        <v>299</v>
      </c>
      <c r="B305" s="40" t="s">
        <v>477</v>
      </c>
      <c r="C305" s="2" t="s">
        <v>273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89"/>
    </row>
    <row r="306" spans="1:13" ht="12">
      <c r="A306" s="40">
        <v>300</v>
      </c>
      <c r="B306" s="40" t="s">
        <v>478</v>
      </c>
      <c r="C306" s="2" t="s">
        <v>273</v>
      </c>
      <c r="D306" s="2"/>
      <c r="E306" s="2"/>
      <c r="F306" s="2"/>
      <c r="G306" s="2"/>
      <c r="H306" s="2"/>
      <c r="I306" s="2"/>
      <c r="J306" s="2"/>
      <c r="K306" s="2"/>
      <c r="L306" s="2"/>
      <c r="M306" s="89"/>
    </row>
    <row r="307" spans="1:13" ht="12">
      <c r="A307" s="40">
        <v>301</v>
      </c>
      <c r="B307" s="40" t="s">
        <v>479</v>
      </c>
      <c r="C307" s="2" t="s">
        <v>273</v>
      </c>
      <c r="D307" s="2"/>
      <c r="E307" s="2"/>
      <c r="F307" s="2"/>
      <c r="G307" s="2"/>
      <c r="H307" s="2"/>
      <c r="I307" s="2"/>
      <c r="J307" s="2"/>
      <c r="K307" s="2"/>
      <c r="L307" s="2"/>
      <c r="M307" s="89"/>
    </row>
    <row r="308" spans="1:13" ht="12">
      <c r="A308" s="40">
        <v>302</v>
      </c>
      <c r="B308" s="87" t="s">
        <v>643</v>
      </c>
      <c r="C308" s="2" t="s">
        <v>273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90"/>
    </row>
    <row r="309" spans="1:13" ht="12">
      <c r="A309" s="40">
        <v>303</v>
      </c>
      <c r="B309" s="40" t="s">
        <v>480</v>
      </c>
      <c r="C309" s="2" t="s">
        <v>273</v>
      </c>
      <c r="D309" s="2"/>
      <c r="E309" s="2"/>
      <c r="F309" s="2"/>
      <c r="G309" s="2"/>
      <c r="H309" s="2"/>
      <c r="I309" s="2"/>
      <c r="J309" s="2"/>
      <c r="K309" s="2"/>
      <c r="L309" s="2"/>
      <c r="M309" s="89"/>
    </row>
    <row r="310" spans="1:13" ht="12">
      <c r="A310" s="40">
        <v>304</v>
      </c>
      <c r="B310" s="40" t="s">
        <v>481</v>
      </c>
      <c r="C310" s="2" t="s">
        <v>273</v>
      </c>
      <c r="D310" s="2"/>
      <c r="E310" s="2"/>
      <c r="F310" s="2"/>
      <c r="G310" s="2"/>
      <c r="H310" s="2"/>
      <c r="I310" s="2"/>
      <c r="J310" s="2"/>
      <c r="K310" s="2"/>
      <c r="L310" s="2"/>
      <c r="M310" s="89"/>
    </row>
    <row r="311" spans="1:13" ht="12">
      <c r="A311" s="40">
        <v>305</v>
      </c>
      <c r="B311" s="41" t="s">
        <v>482</v>
      </c>
      <c r="C311" s="2" t="s">
        <v>273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90"/>
    </row>
    <row r="312" spans="1:13" ht="24">
      <c r="A312" s="40">
        <v>306</v>
      </c>
      <c r="B312" s="40" t="s">
        <v>483</v>
      </c>
      <c r="C312" s="2" t="s">
        <v>273</v>
      </c>
      <c r="D312" s="2"/>
      <c r="E312" s="2"/>
      <c r="F312" s="2"/>
      <c r="G312" s="2"/>
      <c r="H312" s="2"/>
      <c r="I312" s="2"/>
      <c r="J312" s="2"/>
      <c r="K312" s="2"/>
      <c r="L312" s="2"/>
      <c r="M312" s="89"/>
    </row>
    <row r="313" spans="1:13" ht="12">
      <c r="A313" s="40">
        <v>307</v>
      </c>
      <c r="B313" s="87" t="s">
        <v>644</v>
      </c>
      <c r="C313" s="2" t="s">
        <v>273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90"/>
    </row>
    <row r="314" spans="1:13" ht="12">
      <c r="A314" s="40">
        <v>308</v>
      </c>
      <c r="B314" s="40" t="s">
        <v>484</v>
      </c>
      <c r="C314" s="2" t="s">
        <v>273</v>
      </c>
      <c r="D314" s="2"/>
      <c r="E314" s="2"/>
      <c r="F314" s="2"/>
      <c r="G314" s="2"/>
      <c r="H314" s="2"/>
      <c r="I314" s="2"/>
      <c r="J314" s="2"/>
      <c r="K314" s="2"/>
      <c r="L314" s="2"/>
      <c r="M314" s="89"/>
    </row>
    <row r="315" spans="1:13" ht="12">
      <c r="A315" s="40">
        <v>309</v>
      </c>
      <c r="B315" s="40" t="s">
        <v>485</v>
      </c>
      <c r="C315" s="2"/>
      <c r="D315" s="34" t="s">
        <v>273</v>
      </c>
      <c r="E315" s="34"/>
      <c r="F315" s="34"/>
      <c r="G315" s="34"/>
      <c r="H315" s="34"/>
      <c r="I315" s="34"/>
      <c r="J315" s="34"/>
      <c r="K315" s="34"/>
      <c r="L315" s="34"/>
      <c r="M315" s="89"/>
    </row>
    <row r="316" spans="1:13" ht="12">
      <c r="A316" s="40">
        <v>310</v>
      </c>
      <c r="B316" s="41" t="s">
        <v>486</v>
      </c>
      <c r="C316" s="2" t="s">
        <v>273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90"/>
    </row>
    <row r="317" spans="1:13" ht="12">
      <c r="A317" s="40">
        <v>311</v>
      </c>
      <c r="B317" s="41" t="s">
        <v>601</v>
      </c>
      <c r="C317" s="2" t="s">
        <v>273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90"/>
    </row>
    <row r="318" spans="1:13" ht="12">
      <c r="A318" s="40">
        <v>312</v>
      </c>
      <c r="B318" s="41" t="s">
        <v>35</v>
      </c>
      <c r="C318" s="2" t="s">
        <v>273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90"/>
    </row>
    <row r="319" spans="1:13" ht="12">
      <c r="A319" s="40">
        <v>313</v>
      </c>
      <c r="B319" s="41" t="s">
        <v>34</v>
      </c>
      <c r="C319" s="2" t="s">
        <v>273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90"/>
    </row>
    <row r="320" spans="1:13" ht="12">
      <c r="A320" s="40">
        <v>314</v>
      </c>
      <c r="B320" s="41" t="s">
        <v>487</v>
      </c>
      <c r="C320" s="34" t="s">
        <v>273</v>
      </c>
      <c r="D320" s="34"/>
      <c r="E320" s="34"/>
      <c r="F320" s="34"/>
      <c r="G320" s="34"/>
      <c r="H320" s="34"/>
      <c r="I320" s="34"/>
      <c r="J320" s="34"/>
      <c r="K320" s="34"/>
      <c r="L320" s="34"/>
      <c r="M320" s="88"/>
    </row>
    <row r="321" spans="1:13" ht="12">
      <c r="A321" s="40">
        <v>315</v>
      </c>
      <c r="B321" s="40" t="s">
        <v>488</v>
      </c>
      <c r="C321" s="2" t="s">
        <v>273</v>
      </c>
      <c r="D321" s="34"/>
      <c r="E321" s="34"/>
      <c r="F321" s="34"/>
      <c r="G321" s="34"/>
      <c r="H321" s="34"/>
      <c r="I321" s="34"/>
      <c r="J321" s="34"/>
      <c r="K321" s="34"/>
      <c r="L321" s="34"/>
      <c r="M321" s="89"/>
    </row>
    <row r="322" spans="1:13" ht="12">
      <c r="A322" s="40">
        <v>316</v>
      </c>
      <c r="B322" s="41" t="s">
        <v>489</v>
      </c>
      <c r="C322" s="2" t="s">
        <v>273</v>
      </c>
      <c r="D322" s="34"/>
      <c r="E322" s="34"/>
      <c r="F322" s="34"/>
      <c r="G322" s="34"/>
      <c r="H322" s="34"/>
      <c r="I322" s="34"/>
      <c r="J322" s="34"/>
      <c r="K322" s="34"/>
      <c r="L322" s="34"/>
      <c r="M322" s="88"/>
    </row>
    <row r="323" spans="1:13" ht="12">
      <c r="A323" s="40">
        <v>317</v>
      </c>
      <c r="B323" s="41" t="s">
        <v>490</v>
      </c>
      <c r="C323" s="2" t="s">
        <v>273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90"/>
    </row>
    <row r="324" spans="1:13" ht="12">
      <c r="A324" s="40">
        <v>318</v>
      </c>
      <c r="B324" s="40" t="s">
        <v>491</v>
      </c>
      <c r="C324" s="2" t="s">
        <v>273</v>
      </c>
      <c r="D324" s="2"/>
      <c r="E324" s="2"/>
      <c r="F324" s="2"/>
      <c r="G324" s="2"/>
      <c r="H324" s="2"/>
      <c r="I324" s="2"/>
      <c r="J324" s="2"/>
      <c r="K324" s="2"/>
      <c r="L324" s="2"/>
      <c r="M324" s="89"/>
    </row>
    <row r="325" spans="1:13" ht="12">
      <c r="A325" s="40">
        <v>319</v>
      </c>
      <c r="B325" s="87" t="s">
        <v>686</v>
      </c>
      <c r="C325" s="91" t="s">
        <v>273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90"/>
    </row>
    <row r="326" spans="1:13" ht="12">
      <c r="A326" s="40">
        <v>320</v>
      </c>
      <c r="B326" s="41" t="s">
        <v>31</v>
      </c>
      <c r="C326" s="2" t="s">
        <v>273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90"/>
    </row>
    <row r="327" spans="1:13" ht="12">
      <c r="A327" s="40">
        <v>321</v>
      </c>
      <c r="B327" s="41" t="s">
        <v>32</v>
      </c>
      <c r="C327" s="2" t="s">
        <v>273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90"/>
    </row>
    <row r="328" spans="1:13" ht="12">
      <c r="A328" s="40">
        <v>322</v>
      </c>
      <c r="B328" s="87" t="s">
        <v>687</v>
      </c>
      <c r="C328" s="91" t="s">
        <v>273</v>
      </c>
      <c r="D328" s="35"/>
      <c r="E328" s="35"/>
      <c r="F328" s="35"/>
      <c r="G328" s="35"/>
      <c r="H328" s="35"/>
      <c r="I328" s="35"/>
      <c r="J328" s="35"/>
      <c r="K328" s="35"/>
      <c r="L328" s="35"/>
      <c r="M328" s="90"/>
    </row>
    <row r="329" spans="1:13" ht="12">
      <c r="A329" s="40">
        <v>323</v>
      </c>
      <c r="B329" s="41" t="s">
        <v>33</v>
      </c>
      <c r="C329" s="2" t="s">
        <v>273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90"/>
    </row>
    <row r="330" spans="1:13" ht="12">
      <c r="A330" s="40">
        <v>324</v>
      </c>
      <c r="B330" s="41" t="s">
        <v>492</v>
      </c>
      <c r="C330" s="2" t="s">
        <v>273</v>
      </c>
      <c r="D330" s="35"/>
      <c r="E330" s="35"/>
      <c r="F330" s="35"/>
      <c r="G330" s="35"/>
      <c r="H330" s="35"/>
      <c r="I330" s="35"/>
      <c r="J330" s="35"/>
      <c r="K330" s="35"/>
      <c r="L330" s="35"/>
      <c r="M330" s="90"/>
    </row>
    <row r="331" spans="1:13" ht="12">
      <c r="A331" s="40">
        <v>325</v>
      </c>
      <c r="B331" s="87" t="s">
        <v>688</v>
      </c>
      <c r="C331" s="91" t="s">
        <v>273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90"/>
    </row>
    <row r="332" spans="1:13" ht="12">
      <c r="A332" s="40">
        <v>326</v>
      </c>
      <c r="B332" s="87" t="s">
        <v>689</v>
      </c>
      <c r="C332" s="91" t="s">
        <v>273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90"/>
    </row>
    <row r="333" spans="1:13" ht="12">
      <c r="A333" s="40">
        <v>327</v>
      </c>
      <c r="B333" s="40" t="s">
        <v>493</v>
      </c>
      <c r="C333" s="2" t="s">
        <v>273</v>
      </c>
      <c r="D333" s="2"/>
      <c r="E333" s="2"/>
      <c r="F333" s="2"/>
      <c r="G333" s="2"/>
      <c r="H333" s="2"/>
      <c r="I333" s="2"/>
      <c r="J333" s="2"/>
      <c r="K333" s="2"/>
      <c r="L333" s="2"/>
      <c r="M333" s="89"/>
    </row>
    <row r="334" spans="1:13" ht="12">
      <c r="A334" s="40">
        <v>328</v>
      </c>
      <c r="B334" s="40" t="s">
        <v>494</v>
      </c>
      <c r="C334" s="2" t="s">
        <v>273</v>
      </c>
      <c r="D334" s="2"/>
      <c r="E334" s="2"/>
      <c r="F334" s="2"/>
      <c r="G334" s="2"/>
      <c r="H334" s="2"/>
      <c r="I334" s="2"/>
      <c r="J334" s="2"/>
      <c r="K334" s="2"/>
      <c r="L334" s="2"/>
      <c r="M334" s="89"/>
    </row>
    <row r="335" spans="1:13" ht="12">
      <c r="A335" s="40">
        <v>329</v>
      </c>
      <c r="B335" s="41" t="s">
        <v>495</v>
      </c>
      <c r="C335" s="2" t="s">
        <v>273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90"/>
    </row>
    <row r="336" spans="1:13" ht="12">
      <c r="A336" s="40">
        <v>330</v>
      </c>
      <c r="B336" s="40" t="s">
        <v>496</v>
      </c>
      <c r="C336" s="2" t="s">
        <v>273</v>
      </c>
      <c r="D336" s="34"/>
      <c r="E336" s="34"/>
      <c r="F336" s="34"/>
      <c r="G336" s="34"/>
      <c r="H336" s="34"/>
      <c r="I336" s="34"/>
      <c r="J336" s="34"/>
      <c r="K336" s="34"/>
      <c r="L336" s="34"/>
      <c r="M336" s="89"/>
    </row>
    <row r="337" spans="1:13" ht="12">
      <c r="A337" s="40">
        <v>331</v>
      </c>
      <c r="B337" s="40" t="s">
        <v>497</v>
      </c>
      <c r="C337" s="2" t="s">
        <v>273</v>
      </c>
      <c r="D337" s="2"/>
      <c r="E337" s="2"/>
      <c r="F337" s="2"/>
      <c r="G337" s="2"/>
      <c r="H337" s="2"/>
      <c r="I337" s="2"/>
      <c r="J337" s="2"/>
      <c r="K337" s="2"/>
      <c r="L337" s="2"/>
      <c r="M337" s="89"/>
    </row>
    <row r="338" spans="1:13" ht="12">
      <c r="A338" s="40">
        <v>332</v>
      </c>
      <c r="B338" s="87" t="s">
        <v>690</v>
      </c>
      <c r="C338" s="91" t="s">
        <v>273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90"/>
    </row>
    <row r="339" spans="1:13" ht="12">
      <c r="A339" s="40">
        <v>333</v>
      </c>
      <c r="B339" s="40" t="s">
        <v>498</v>
      </c>
      <c r="C339" s="2" t="s">
        <v>273</v>
      </c>
      <c r="D339" s="2"/>
      <c r="E339" s="2"/>
      <c r="F339" s="2"/>
      <c r="G339" s="2"/>
      <c r="H339" s="2"/>
      <c r="I339" s="2"/>
      <c r="J339" s="2"/>
      <c r="K339" s="2"/>
      <c r="L339" s="2"/>
      <c r="M339" s="89"/>
    </row>
    <row r="340" spans="1:13" ht="12">
      <c r="A340" s="40">
        <v>334</v>
      </c>
      <c r="B340" s="41" t="s">
        <v>499</v>
      </c>
      <c r="C340" s="2" t="s">
        <v>273</v>
      </c>
      <c r="D340" s="35"/>
      <c r="E340" s="35"/>
      <c r="F340" s="35"/>
      <c r="G340" s="35"/>
      <c r="H340" s="35"/>
      <c r="I340" s="35"/>
      <c r="J340" s="35"/>
      <c r="K340" s="35"/>
      <c r="L340" s="35"/>
      <c r="M340" s="90"/>
    </row>
    <row r="341" spans="1:13" ht="12">
      <c r="A341" s="40">
        <v>335</v>
      </c>
      <c r="B341" s="41" t="s">
        <v>602</v>
      </c>
      <c r="C341" s="2" t="s">
        <v>273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90"/>
    </row>
    <row r="342" spans="1:13" ht="12">
      <c r="A342" s="40">
        <v>336</v>
      </c>
      <c r="B342" s="41" t="s">
        <v>603</v>
      </c>
      <c r="C342" s="2" t="s">
        <v>273</v>
      </c>
      <c r="D342" s="35"/>
      <c r="E342" s="35"/>
      <c r="F342" s="35"/>
      <c r="G342" s="35"/>
      <c r="H342" s="35"/>
      <c r="I342" s="35"/>
      <c r="J342" s="35"/>
      <c r="K342" s="35"/>
      <c r="L342" s="35"/>
      <c r="M342" s="90"/>
    </row>
    <row r="343" spans="1:13" ht="12">
      <c r="A343" s="40">
        <v>337</v>
      </c>
      <c r="B343" s="41" t="s">
        <v>500</v>
      </c>
      <c r="C343" s="2" t="s">
        <v>273</v>
      </c>
      <c r="D343" s="34"/>
      <c r="E343" s="34"/>
      <c r="F343" s="34"/>
      <c r="G343" s="34"/>
      <c r="H343" s="34"/>
      <c r="I343" s="34"/>
      <c r="J343" s="34"/>
      <c r="K343" s="34"/>
      <c r="L343" s="34"/>
      <c r="M343" s="88"/>
    </row>
    <row r="344" spans="1:13" ht="12">
      <c r="A344" s="40">
        <v>338</v>
      </c>
      <c r="B344" s="41" t="s">
        <v>501</v>
      </c>
      <c r="C344" s="2" t="s">
        <v>273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90"/>
    </row>
    <row r="345" spans="1:13" ht="12">
      <c r="A345" s="40">
        <v>339</v>
      </c>
      <c r="B345" s="41" t="s">
        <v>502</v>
      </c>
      <c r="C345" s="2" t="s">
        <v>273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90"/>
    </row>
    <row r="346" spans="1:13" ht="12">
      <c r="A346" s="40">
        <v>340</v>
      </c>
      <c r="B346" s="87" t="s">
        <v>691</v>
      </c>
      <c r="C346" s="91" t="s">
        <v>273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90"/>
    </row>
    <row r="347" spans="1:13" ht="12">
      <c r="A347" s="40">
        <v>341</v>
      </c>
      <c r="B347" s="41" t="s">
        <v>30</v>
      </c>
      <c r="C347" s="2" t="s">
        <v>273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90"/>
    </row>
    <row r="348" spans="1:13" ht="12">
      <c r="A348" s="40">
        <v>342</v>
      </c>
      <c r="B348" s="41" t="s">
        <v>503</v>
      </c>
      <c r="C348" s="2" t="s">
        <v>273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90"/>
    </row>
    <row r="349" spans="1:13" ht="12">
      <c r="A349" s="40">
        <v>343</v>
      </c>
      <c r="B349" s="40" t="s">
        <v>504</v>
      </c>
      <c r="C349" s="2" t="s">
        <v>273</v>
      </c>
      <c r="D349" s="34"/>
      <c r="E349" s="34"/>
      <c r="F349" s="34"/>
      <c r="G349" s="34"/>
      <c r="H349" s="34"/>
      <c r="I349" s="34"/>
      <c r="J349" s="34"/>
      <c r="K349" s="34"/>
      <c r="L349" s="34"/>
      <c r="M349" s="89"/>
    </row>
    <row r="350" spans="1:13" ht="12">
      <c r="A350" s="40">
        <v>344</v>
      </c>
      <c r="B350" s="40" t="s">
        <v>505</v>
      </c>
      <c r="C350" s="2" t="s">
        <v>273</v>
      </c>
      <c r="D350" s="34"/>
      <c r="E350" s="34"/>
      <c r="F350" s="34"/>
      <c r="G350" s="34"/>
      <c r="H350" s="34"/>
      <c r="I350" s="34"/>
      <c r="J350" s="34"/>
      <c r="K350" s="34"/>
      <c r="L350" s="34"/>
      <c r="M350" s="89"/>
    </row>
    <row r="351" spans="1:13" ht="12">
      <c r="A351" s="40">
        <v>345</v>
      </c>
      <c r="B351" s="40" t="s">
        <v>506</v>
      </c>
      <c r="C351" s="2" t="s">
        <v>273</v>
      </c>
      <c r="D351" s="34"/>
      <c r="E351" s="34"/>
      <c r="F351" s="34"/>
      <c r="G351" s="34"/>
      <c r="H351" s="34"/>
      <c r="I351" s="34"/>
      <c r="J351" s="34"/>
      <c r="K351" s="34"/>
      <c r="L351" s="34"/>
      <c r="M351" s="89"/>
    </row>
    <row r="352" spans="1:13" ht="12">
      <c r="A352" s="40">
        <v>346</v>
      </c>
      <c r="B352" s="40" t="s">
        <v>507</v>
      </c>
      <c r="C352" s="2" t="s">
        <v>273</v>
      </c>
      <c r="D352" s="2"/>
      <c r="E352" s="2"/>
      <c r="F352" s="2"/>
      <c r="G352" s="2"/>
      <c r="H352" s="2"/>
      <c r="I352" s="2"/>
      <c r="J352" s="2"/>
      <c r="K352" s="2"/>
      <c r="L352" s="2"/>
      <c r="M352" s="89"/>
    </row>
    <row r="353" spans="1:13" ht="12">
      <c r="A353" s="40">
        <v>347</v>
      </c>
      <c r="B353" s="40" t="s">
        <v>508</v>
      </c>
      <c r="C353" s="2" t="s">
        <v>273</v>
      </c>
      <c r="D353" s="2"/>
      <c r="E353" s="2"/>
      <c r="F353" s="2"/>
      <c r="G353" s="2"/>
      <c r="H353" s="2"/>
      <c r="I353" s="2"/>
      <c r="J353" s="2"/>
      <c r="K353" s="2"/>
      <c r="L353" s="2"/>
      <c r="M353" s="89"/>
    </row>
    <row r="354" spans="1:13" ht="12">
      <c r="A354" s="40">
        <v>348</v>
      </c>
      <c r="B354" s="41" t="s">
        <v>604</v>
      </c>
      <c r="C354" s="2" t="s">
        <v>273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90"/>
    </row>
    <row r="355" spans="1:13" ht="12">
      <c r="A355" s="40">
        <v>349</v>
      </c>
      <c r="B355" s="41" t="s">
        <v>605</v>
      </c>
      <c r="C355" s="2" t="s">
        <v>273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90"/>
    </row>
    <row r="356" spans="1:13" ht="12">
      <c r="A356" s="40">
        <v>350</v>
      </c>
      <c r="B356" s="41" t="s">
        <v>29</v>
      </c>
      <c r="C356" s="2" t="s">
        <v>273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90"/>
    </row>
    <row r="357" spans="1:13" ht="12">
      <c r="A357" s="40">
        <v>351</v>
      </c>
      <c r="B357" s="40" t="s">
        <v>509</v>
      </c>
      <c r="C357" s="2" t="s">
        <v>273</v>
      </c>
      <c r="D357" s="34"/>
      <c r="E357" s="34"/>
      <c r="F357" s="34"/>
      <c r="G357" s="34"/>
      <c r="H357" s="34"/>
      <c r="I357" s="34"/>
      <c r="J357" s="34"/>
      <c r="K357" s="34"/>
      <c r="L357" s="34"/>
      <c r="M357" s="89"/>
    </row>
    <row r="358" spans="1:13" ht="12">
      <c r="A358" s="40">
        <v>352</v>
      </c>
      <c r="B358" s="41" t="s">
        <v>28</v>
      </c>
      <c r="C358" s="2" t="s">
        <v>273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90"/>
    </row>
    <row r="359" spans="1:13" ht="12">
      <c r="A359" s="40">
        <v>353</v>
      </c>
      <c r="B359" s="87" t="s">
        <v>645</v>
      </c>
      <c r="C359" s="2" t="s">
        <v>273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90"/>
    </row>
    <row r="360" spans="1:13" ht="12">
      <c r="A360" s="40">
        <v>354</v>
      </c>
      <c r="B360" s="40" t="s">
        <v>510</v>
      </c>
      <c r="C360" s="2" t="s">
        <v>273</v>
      </c>
      <c r="D360" s="34"/>
      <c r="E360" s="34"/>
      <c r="F360" s="34"/>
      <c r="G360" s="34"/>
      <c r="H360" s="34"/>
      <c r="I360" s="34"/>
      <c r="J360" s="34"/>
      <c r="K360" s="34"/>
      <c r="L360" s="34"/>
      <c r="M360" s="89"/>
    </row>
    <row r="361" spans="1:13" ht="12">
      <c r="A361" s="40">
        <v>355</v>
      </c>
      <c r="B361" s="40" t="s">
        <v>511</v>
      </c>
      <c r="C361" s="2" t="s">
        <v>273</v>
      </c>
      <c r="D361" s="34"/>
      <c r="E361" s="34"/>
      <c r="F361" s="34"/>
      <c r="G361" s="34"/>
      <c r="H361" s="34"/>
      <c r="I361" s="34"/>
      <c r="J361" s="34"/>
      <c r="K361" s="34"/>
      <c r="L361" s="34"/>
      <c r="M361" s="89"/>
    </row>
    <row r="362" spans="1:13" ht="12">
      <c r="A362" s="40">
        <v>356</v>
      </c>
      <c r="B362" s="87" t="s">
        <v>646</v>
      </c>
      <c r="C362" s="2" t="s">
        <v>273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90"/>
    </row>
    <row r="363" spans="1:13" ht="12">
      <c r="A363" s="40">
        <v>357</v>
      </c>
      <c r="B363" s="41" t="s">
        <v>512</v>
      </c>
      <c r="C363" s="2" t="s">
        <v>273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90"/>
    </row>
    <row r="364" spans="1:13" ht="12">
      <c r="A364" s="40">
        <v>358</v>
      </c>
      <c r="B364" s="87" t="s">
        <v>647</v>
      </c>
      <c r="C364" s="2" t="s">
        <v>273</v>
      </c>
      <c r="D364" s="35"/>
      <c r="E364" s="35"/>
      <c r="F364" s="35"/>
      <c r="G364" s="35"/>
      <c r="H364" s="35"/>
      <c r="I364" s="35"/>
      <c r="J364" s="35"/>
      <c r="K364" s="35"/>
      <c r="L364" s="35"/>
      <c r="M364" s="90"/>
    </row>
    <row r="365" spans="1:13" ht="24">
      <c r="A365" s="40">
        <v>359</v>
      </c>
      <c r="B365" s="40" t="s">
        <v>513</v>
      </c>
      <c r="C365" s="2" t="s">
        <v>273</v>
      </c>
      <c r="D365" s="2"/>
      <c r="E365" s="34"/>
      <c r="F365" s="34"/>
      <c r="G365" s="34"/>
      <c r="H365" s="34"/>
      <c r="I365" s="34"/>
      <c r="J365" s="34"/>
      <c r="K365" s="34"/>
      <c r="L365" s="34"/>
      <c r="M365" s="88"/>
    </row>
    <row r="366" spans="1:13" ht="12">
      <c r="A366" s="40">
        <v>360</v>
      </c>
      <c r="B366" s="40" t="s">
        <v>514</v>
      </c>
      <c r="C366" s="2" t="s">
        <v>273</v>
      </c>
      <c r="D366" s="34"/>
      <c r="E366" s="34"/>
      <c r="F366" s="34"/>
      <c r="G366" s="34"/>
      <c r="H366" s="34"/>
      <c r="I366" s="34"/>
      <c r="J366" s="34"/>
      <c r="K366" s="34"/>
      <c r="L366" s="34"/>
      <c r="M366" s="88"/>
    </row>
    <row r="367" spans="1:13" ht="12">
      <c r="A367" s="40">
        <v>361</v>
      </c>
      <c r="B367" s="41" t="s">
        <v>515</v>
      </c>
      <c r="C367" s="2" t="s">
        <v>273</v>
      </c>
      <c r="D367" s="35"/>
      <c r="E367" s="35"/>
      <c r="F367" s="35"/>
      <c r="G367" s="35"/>
      <c r="H367" s="35"/>
      <c r="I367" s="35"/>
      <c r="J367" s="35"/>
      <c r="K367" s="35"/>
      <c r="L367" s="35"/>
      <c r="M367" s="90"/>
    </row>
    <row r="368" spans="1:13" ht="12">
      <c r="A368" s="40">
        <v>362</v>
      </c>
      <c r="B368" s="41" t="s">
        <v>516</v>
      </c>
      <c r="C368" s="2" t="s">
        <v>273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90"/>
    </row>
    <row r="369" spans="1:13" ht="12">
      <c r="A369" s="40">
        <v>363</v>
      </c>
      <c r="B369" s="40" t="s">
        <v>517</v>
      </c>
      <c r="C369" s="2" t="s">
        <v>273</v>
      </c>
      <c r="D369" s="2"/>
      <c r="E369" s="2"/>
      <c r="F369" s="2"/>
      <c r="G369" s="2"/>
      <c r="H369" s="2"/>
      <c r="I369" s="2"/>
      <c r="J369" s="2"/>
      <c r="K369" s="2"/>
      <c r="L369" s="2"/>
      <c r="M369" s="88"/>
    </row>
    <row r="370" spans="1:13" ht="12">
      <c r="A370" s="40">
        <v>364</v>
      </c>
      <c r="B370" s="40" t="s">
        <v>518</v>
      </c>
      <c r="C370" s="2" t="s">
        <v>273</v>
      </c>
      <c r="D370" s="34"/>
      <c r="E370" s="34"/>
      <c r="F370" s="34"/>
      <c r="G370" s="34"/>
      <c r="H370" s="34"/>
      <c r="I370" s="34"/>
      <c r="J370" s="34"/>
      <c r="K370" s="34"/>
      <c r="L370" s="34"/>
      <c r="M370" s="88"/>
    </row>
    <row r="371" spans="1:13" ht="12">
      <c r="A371" s="40">
        <v>365</v>
      </c>
      <c r="B371" s="87" t="s">
        <v>692</v>
      </c>
      <c r="C371" s="91" t="s">
        <v>273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90"/>
    </row>
    <row r="372" spans="1:13" ht="12">
      <c r="A372" s="40">
        <v>366</v>
      </c>
      <c r="B372" s="87" t="s">
        <v>648</v>
      </c>
      <c r="C372" s="2" t="s">
        <v>273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90"/>
    </row>
    <row r="373" spans="1:13" ht="12">
      <c r="A373" s="40">
        <v>367</v>
      </c>
      <c r="B373" s="40" t="s">
        <v>519</v>
      </c>
      <c r="C373" s="2" t="s">
        <v>273</v>
      </c>
      <c r="D373" s="34"/>
      <c r="E373" s="34"/>
      <c r="F373" s="34"/>
      <c r="G373" s="34"/>
      <c r="H373" s="34"/>
      <c r="I373" s="34"/>
      <c r="J373" s="34"/>
      <c r="K373" s="34"/>
      <c r="L373" s="34"/>
      <c r="M373" s="88"/>
    </row>
    <row r="374" spans="1:13" ht="12">
      <c r="A374" s="40">
        <v>368</v>
      </c>
      <c r="B374" s="87" t="s">
        <v>649</v>
      </c>
      <c r="C374" s="2" t="s">
        <v>273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90"/>
    </row>
    <row r="375" spans="1:13" ht="12">
      <c r="A375" s="40">
        <v>369</v>
      </c>
      <c r="B375" s="87" t="s">
        <v>650</v>
      </c>
      <c r="C375" s="2" t="s">
        <v>273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90"/>
    </row>
    <row r="376" spans="1:13" ht="12">
      <c r="A376" s="40">
        <v>370</v>
      </c>
      <c r="B376" s="41" t="s">
        <v>27</v>
      </c>
      <c r="C376" s="2" t="s">
        <v>273</v>
      </c>
      <c r="D376" s="35"/>
      <c r="E376" s="35"/>
      <c r="F376" s="35"/>
      <c r="G376" s="35"/>
      <c r="H376" s="35"/>
      <c r="I376" s="35"/>
      <c r="J376" s="35"/>
      <c r="K376" s="35"/>
      <c r="L376" s="35"/>
      <c r="M376" s="90"/>
    </row>
    <row r="377" spans="1:13" ht="12">
      <c r="A377" s="40">
        <v>371</v>
      </c>
      <c r="B377" s="87" t="s">
        <v>693</v>
      </c>
      <c r="C377" s="91" t="s">
        <v>273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90"/>
    </row>
    <row r="378" spans="1:13" ht="12">
      <c r="A378" s="40">
        <v>372</v>
      </c>
      <c r="B378" s="87" t="s">
        <v>694</v>
      </c>
      <c r="C378" s="91" t="s">
        <v>273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90"/>
    </row>
    <row r="379" spans="1:13" ht="12">
      <c r="A379" s="40">
        <v>373</v>
      </c>
      <c r="B379" s="87" t="s">
        <v>695</v>
      </c>
      <c r="C379" s="91" t="s">
        <v>273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90"/>
    </row>
    <row r="380" spans="1:13" ht="12">
      <c r="A380" s="40">
        <v>374</v>
      </c>
      <c r="B380" s="40" t="s">
        <v>520</v>
      </c>
      <c r="C380" s="2" t="s">
        <v>273</v>
      </c>
      <c r="D380" s="2"/>
      <c r="E380" s="2"/>
      <c r="F380" s="2"/>
      <c r="G380" s="2"/>
      <c r="H380" s="2"/>
      <c r="I380" s="2"/>
      <c r="J380" s="2"/>
      <c r="K380" s="2"/>
      <c r="L380" s="2"/>
      <c r="M380" s="88"/>
    </row>
    <row r="381" spans="1:13" ht="12">
      <c r="A381" s="40">
        <v>375</v>
      </c>
      <c r="B381" s="40" t="s">
        <v>521</v>
      </c>
      <c r="C381" s="2" t="s">
        <v>273</v>
      </c>
      <c r="D381" s="2"/>
      <c r="E381" s="2"/>
      <c r="F381" s="2"/>
      <c r="G381" s="2"/>
      <c r="H381" s="2"/>
      <c r="I381" s="2"/>
      <c r="J381" s="2"/>
      <c r="K381" s="2"/>
      <c r="L381" s="2"/>
      <c r="M381" s="88"/>
    </row>
    <row r="382" spans="1:13" ht="12">
      <c r="A382" s="40">
        <v>376</v>
      </c>
      <c r="B382" s="40" t="s">
        <v>522</v>
      </c>
      <c r="C382" s="2" t="s">
        <v>273</v>
      </c>
      <c r="D382" s="2"/>
      <c r="E382" s="2"/>
      <c r="F382" s="2"/>
      <c r="G382" s="2"/>
      <c r="H382" s="2"/>
      <c r="I382" s="2"/>
      <c r="J382" s="2"/>
      <c r="K382" s="2"/>
      <c r="L382" s="2"/>
      <c r="M382" s="88"/>
    </row>
    <row r="383" spans="1:13" ht="12">
      <c r="A383" s="40">
        <v>377</v>
      </c>
      <c r="B383" s="40" t="s">
        <v>523</v>
      </c>
      <c r="C383" s="2" t="s">
        <v>273</v>
      </c>
      <c r="D383" s="34"/>
      <c r="E383" s="34"/>
      <c r="F383" s="34"/>
      <c r="G383" s="34"/>
      <c r="H383" s="34"/>
      <c r="I383" s="34"/>
      <c r="J383" s="34"/>
      <c r="K383" s="34"/>
      <c r="L383" s="34"/>
      <c r="M383" s="88"/>
    </row>
    <row r="384" spans="1:13" ht="12">
      <c r="A384" s="40">
        <v>378</v>
      </c>
      <c r="B384" s="87" t="s">
        <v>696</v>
      </c>
      <c r="C384" s="91" t="s">
        <v>273</v>
      </c>
      <c r="D384" s="35"/>
      <c r="E384" s="35"/>
      <c r="F384" s="35"/>
      <c r="G384" s="35"/>
      <c r="H384" s="35"/>
      <c r="I384" s="35"/>
      <c r="J384" s="35"/>
      <c r="K384" s="35"/>
      <c r="L384" s="35"/>
      <c r="M384" s="90"/>
    </row>
    <row r="385" spans="1:13" ht="12">
      <c r="A385" s="40">
        <v>379</v>
      </c>
      <c r="B385" s="40" t="s">
        <v>524</v>
      </c>
      <c r="C385" s="2" t="s">
        <v>273</v>
      </c>
      <c r="D385" s="34"/>
      <c r="E385" s="34"/>
      <c r="F385" s="34"/>
      <c r="G385" s="34"/>
      <c r="H385" s="34"/>
      <c r="I385" s="34"/>
      <c r="J385" s="34"/>
      <c r="K385" s="34"/>
      <c r="L385" s="34"/>
      <c r="M385" s="88"/>
    </row>
    <row r="386" spans="1:13" ht="12">
      <c r="A386" s="40">
        <v>380</v>
      </c>
      <c r="B386" s="40" t="s">
        <v>525</v>
      </c>
      <c r="C386" s="2" t="s">
        <v>273</v>
      </c>
      <c r="D386" s="2"/>
      <c r="E386" s="2"/>
      <c r="F386" s="2"/>
      <c r="G386" s="2"/>
      <c r="H386" s="2"/>
      <c r="I386" s="2"/>
      <c r="J386" s="2"/>
      <c r="K386" s="2"/>
      <c r="L386" s="2"/>
      <c r="M386" s="88"/>
    </row>
    <row r="387" spans="1:13" ht="12">
      <c r="A387" s="40">
        <v>381</v>
      </c>
      <c r="B387" s="40" t="s">
        <v>526</v>
      </c>
      <c r="C387" s="2" t="s">
        <v>273</v>
      </c>
      <c r="D387" s="34"/>
      <c r="E387" s="34"/>
      <c r="F387" s="34"/>
      <c r="G387" s="34"/>
      <c r="H387" s="34"/>
      <c r="I387" s="34"/>
      <c r="J387" s="34"/>
      <c r="K387" s="34"/>
      <c r="L387" s="34"/>
      <c r="M387" s="88"/>
    </row>
    <row r="388" spans="1:13" ht="12">
      <c r="A388" s="40">
        <v>382</v>
      </c>
      <c r="B388" s="40" t="s">
        <v>527</v>
      </c>
      <c r="C388" s="2" t="s">
        <v>273</v>
      </c>
      <c r="D388" s="2"/>
      <c r="E388" s="2"/>
      <c r="F388" s="2"/>
      <c r="G388" s="2"/>
      <c r="H388" s="2"/>
      <c r="I388" s="2"/>
      <c r="J388" s="2"/>
      <c r="K388" s="2"/>
      <c r="L388" s="2"/>
      <c r="M388" s="88"/>
    </row>
    <row r="389" spans="1:13" ht="12">
      <c r="A389" s="40">
        <v>383</v>
      </c>
      <c r="B389" s="41" t="s">
        <v>24</v>
      </c>
      <c r="C389" s="2" t="s">
        <v>273</v>
      </c>
      <c r="D389" s="35"/>
      <c r="E389" s="35"/>
      <c r="F389" s="35"/>
      <c r="G389" s="35"/>
      <c r="H389" s="35"/>
      <c r="I389" s="35"/>
      <c r="J389" s="35"/>
      <c r="K389" s="35"/>
      <c r="L389" s="35"/>
      <c r="M389" s="90"/>
    </row>
    <row r="390" spans="1:13" ht="12">
      <c r="A390" s="40">
        <v>384</v>
      </c>
      <c r="B390" s="41" t="s">
        <v>25</v>
      </c>
      <c r="C390" s="2" t="s">
        <v>273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90"/>
    </row>
    <row r="391" spans="1:13" ht="12">
      <c r="A391" s="40">
        <v>385</v>
      </c>
      <c r="B391" s="41" t="s">
        <v>26</v>
      </c>
      <c r="C391" s="2" t="s">
        <v>273</v>
      </c>
      <c r="D391" s="35"/>
      <c r="E391" s="35"/>
      <c r="F391" s="35"/>
      <c r="G391" s="35"/>
      <c r="H391" s="35"/>
      <c r="I391" s="35"/>
      <c r="J391" s="35"/>
      <c r="K391" s="35"/>
      <c r="L391" s="35"/>
      <c r="M391" s="90"/>
    </row>
    <row r="392" spans="1:13" ht="12">
      <c r="A392" s="40">
        <v>386</v>
      </c>
      <c r="B392" s="41" t="s">
        <v>23</v>
      </c>
      <c r="C392" s="2" t="s">
        <v>273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90"/>
    </row>
    <row r="393" spans="1:13" ht="12">
      <c r="A393" s="40">
        <v>387</v>
      </c>
      <c r="B393" s="41" t="s">
        <v>606</v>
      </c>
      <c r="C393" s="2" t="s">
        <v>273</v>
      </c>
      <c r="D393" s="35"/>
      <c r="E393" s="35"/>
      <c r="F393" s="35"/>
      <c r="G393" s="35"/>
      <c r="H393" s="35"/>
      <c r="I393" s="35"/>
      <c r="J393" s="35"/>
      <c r="K393" s="35"/>
      <c r="L393" s="35"/>
      <c r="M393" s="90"/>
    </row>
    <row r="394" spans="1:13" ht="12">
      <c r="A394" s="40">
        <v>388</v>
      </c>
      <c r="B394" s="41" t="s">
        <v>528</v>
      </c>
      <c r="C394" s="34"/>
      <c r="D394" s="34"/>
      <c r="E394" s="34"/>
      <c r="F394" s="34"/>
      <c r="G394" s="34"/>
      <c r="H394" s="34"/>
      <c r="I394" s="34" t="s">
        <v>273</v>
      </c>
      <c r="J394" s="34"/>
      <c r="K394" s="34"/>
      <c r="L394" s="34"/>
      <c r="M394" s="88"/>
    </row>
    <row r="395" spans="1:13" ht="12">
      <c r="A395" s="40">
        <v>389</v>
      </c>
      <c r="B395" s="87" t="s">
        <v>651</v>
      </c>
      <c r="C395" s="2" t="s">
        <v>273</v>
      </c>
      <c r="D395" s="35"/>
      <c r="E395" s="35"/>
      <c r="F395" s="35"/>
      <c r="G395" s="35"/>
      <c r="H395" s="35"/>
      <c r="I395" s="35"/>
      <c r="J395" s="35"/>
      <c r="K395" s="35"/>
      <c r="L395" s="35"/>
      <c r="M395" s="90"/>
    </row>
    <row r="396" spans="1:13" ht="12">
      <c r="A396" s="40">
        <v>390</v>
      </c>
      <c r="B396" s="41" t="s">
        <v>529</v>
      </c>
      <c r="C396" s="2" t="s">
        <v>273</v>
      </c>
      <c r="D396" s="35"/>
      <c r="E396" s="35"/>
      <c r="F396" s="35"/>
      <c r="G396" s="35"/>
      <c r="H396" s="35"/>
      <c r="I396" s="35"/>
      <c r="J396" s="35"/>
      <c r="K396" s="35"/>
      <c r="L396" s="35"/>
      <c r="M396" s="90"/>
    </row>
    <row r="397" spans="1:13" ht="12">
      <c r="A397" s="40">
        <v>391</v>
      </c>
      <c r="B397" s="87" t="s">
        <v>652</v>
      </c>
      <c r="C397" s="2" t="s">
        <v>273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90"/>
    </row>
    <row r="398" spans="1:13" ht="12">
      <c r="A398" s="40">
        <v>392</v>
      </c>
      <c r="B398" s="41" t="s">
        <v>530</v>
      </c>
      <c r="C398" s="34" t="s">
        <v>273</v>
      </c>
      <c r="D398" s="34"/>
      <c r="E398" s="34"/>
      <c r="F398" s="34"/>
      <c r="G398" s="34"/>
      <c r="H398" s="34"/>
      <c r="I398" s="34"/>
      <c r="J398" s="34"/>
      <c r="K398" s="34"/>
      <c r="L398" s="34"/>
      <c r="M398" s="88"/>
    </row>
    <row r="399" spans="1:13" ht="12">
      <c r="A399" s="40">
        <v>393</v>
      </c>
      <c r="B399" s="41" t="s">
        <v>531</v>
      </c>
      <c r="C399" s="2" t="s">
        <v>273</v>
      </c>
      <c r="D399" s="35"/>
      <c r="E399" s="35"/>
      <c r="F399" s="35"/>
      <c r="G399" s="35"/>
      <c r="H399" s="35"/>
      <c r="I399" s="35"/>
      <c r="J399" s="35"/>
      <c r="K399" s="35"/>
      <c r="L399" s="35"/>
      <c r="M399" s="90"/>
    </row>
    <row r="400" spans="1:13" ht="12">
      <c r="A400" s="40">
        <v>394</v>
      </c>
      <c r="B400" s="40" t="s">
        <v>532</v>
      </c>
      <c r="C400" s="2" t="s">
        <v>273</v>
      </c>
      <c r="D400" s="2"/>
      <c r="E400" s="2"/>
      <c r="F400" s="2"/>
      <c r="G400" s="2"/>
      <c r="H400" s="2"/>
      <c r="I400" s="2"/>
      <c r="J400" s="2"/>
      <c r="K400" s="2"/>
      <c r="L400" s="2"/>
      <c r="M400" s="88"/>
    </row>
    <row r="401" spans="1:13" ht="12">
      <c r="A401" s="40">
        <v>395</v>
      </c>
      <c r="B401" s="41" t="s">
        <v>533</v>
      </c>
      <c r="C401" s="2" t="s">
        <v>273</v>
      </c>
      <c r="D401" s="35"/>
      <c r="E401" s="35"/>
      <c r="F401" s="35"/>
      <c r="G401" s="35"/>
      <c r="H401" s="35"/>
      <c r="I401" s="35"/>
      <c r="J401" s="35"/>
      <c r="K401" s="35"/>
      <c r="L401" s="35"/>
      <c r="M401" s="90"/>
    </row>
    <row r="402" spans="1:13" ht="12">
      <c r="A402" s="40">
        <v>396</v>
      </c>
      <c r="B402" s="87" t="s">
        <v>697</v>
      </c>
      <c r="C402" s="91" t="s">
        <v>273</v>
      </c>
      <c r="D402" s="35"/>
      <c r="E402" s="35"/>
      <c r="F402" s="35"/>
      <c r="G402" s="35"/>
      <c r="H402" s="35"/>
      <c r="I402" s="35"/>
      <c r="J402" s="35"/>
      <c r="K402" s="35"/>
      <c r="L402" s="35"/>
      <c r="M402" s="90"/>
    </row>
    <row r="403" spans="1:13" ht="12">
      <c r="A403" s="40">
        <v>397</v>
      </c>
      <c r="B403" s="41" t="s">
        <v>534</v>
      </c>
      <c r="C403" s="2" t="s">
        <v>273</v>
      </c>
      <c r="D403" s="35"/>
      <c r="E403" s="35"/>
      <c r="F403" s="35"/>
      <c r="G403" s="35"/>
      <c r="H403" s="35"/>
      <c r="I403" s="35"/>
      <c r="J403" s="35"/>
      <c r="K403" s="35"/>
      <c r="L403" s="35"/>
      <c r="M403" s="90"/>
    </row>
    <row r="404" spans="1:13" ht="12">
      <c r="A404" s="40">
        <v>398</v>
      </c>
      <c r="B404" s="41" t="s">
        <v>535</v>
      </c>
      <c r="C404" s="2" t="s">
        <v>273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90"/>
    </row>
    <row r="405" spans="1:13" ht="12">
      <c r="A405" s="40">
        <v>399</v>
      </c>
      <c r="B405" s="87" t="s">
        <v>653</v>
      </c>
      <c r="C405" s="2" t="s">
        <v>273</v>
      </c>
      <c r="D405" s="35"/>
      <c r="E405" s="35"/>
      <c r="F405" s="35"/>
      <c r="G405" s="35"/>
      <c r="H405" s="35"/>
      <c r="I405" s="35"/>
      <c r="J405" s="35"/>
      <c r="K405" s="35"/>
      <c r="L405" s="35"/>
      <c r="M405" s="90"/>
    </row>
    <row r="406" spans="1:13" ht="12">
      <c r="A406" s="40">
        <v>400</v>
      </c>
      <c r="B406" s="40" t="s">
        <v>536</v>
      </c>
      <c r="C406" s="2" t="s">
        <v>273</v>
      </c>
      <c r="D406" s="2"/>
      <c r="E406" s="2"/>
      <c r="F406" s="2"/>
      <c r="G406" s="2"/>
      <c r="H406" s="2"/>
      <c r="I406" s="2"/>
      <c r="J406" s="2"/>
      <c r="K406" s="2"/>
      <c r="L406" s="2"/>
      <c r="M406" s="88"/>
    </row>
    <row r="407" spans="1:13" ht="12">
      <c r="A407" s="40">
        <v>401</v>
      </c>
      <c r="B407" s="40" t="s">
        <v>537</v>
      </c>
      <c r="C407" s="2" t="s">
        <v>273</v>
      </c>
      <c r="D407" s="2"/>
      <c r="E407" s="2"/>
      <c r="F407" s="2"/>
      <c r="G407" s="2"/>
      <c r="H407" s="2"/>
      <c r="I407" s="2"/>
      <c r="J407" s="2"/>
      <c r="K407" s="2"/>
      <c r="L407" s="2"/>
      <c r="M407" s="88"/>
    </row>
    <row r="408" spans="1:13" ht="12">
      <c r="A408" s="40">
        <v>402</v>
      </c>
      <c r="B408" s="41" t="s">
        <v>538</v>
      </c>
      <c r="C408" s="34" t="s">
        <v>273</v>
      </c>
      <c r="D408" s="34"/>
      <c r="E408" s="34"/>
      <c r="F408" s="34"/>
      <c r="G408" s="34"/>
      <c r="H408" s="34"/>
      <c r="I408" s="34"/>
      <c r="J408" s="34"/>
      <c r="K408" s="34"/>
      <c r="L408" s="34"/>
      <c r="M408" s="88"/>
    </row>
    <row r="409" spans="1:13" ht="12">
      <c r="A409" s="40">
        <v>403</v>
      </c>
      <c r="B409" s="40" t="s">
        <v>539</v>
      </c>
      <c r="C409" s="2" t="s">
        <v>273</v>
      </c>
      <c r="D409" s="34"/>
      <c r="E409" s="34"/>
      <c r="F409" s="34"/>
      <c r="G409" s="34"/>
      <c r="H409" s="34"/>
      <c r="I409" s="34"/>
      <c r="J409" s="34"/>
      <c r="K409" s="34"/>
      <c r="L409" s="34"/>
      <c r="M409" s="88"/>
    </row>
    <row r="410" spans="1:13" ht="12">
      <c r="A410" s="40">
        <v>404</v>
      </c>
      <c r="B410" s="41" t="s">
        <v>22</v>
      </c>
      <c r="C410" s="2" t="s">
        <v>273</v>
      </c>
      <c r="D410" s="35"/>
      <c r="E410" s="35"/>
      <c r="F410" s="35"/>
      <c r="G410" s="35"/>
      <c r="H410" s="35"/>
      <c r="I410" s="35"/>
      <c r="J410" s="35"/>
      <c r="K410" s="35"/>
      <c r="L410" s="35"/>
      <c r="M410" s="90"/>
    </row>
    <row r="411" spans="1:13" ht="12">
      <c r="A411" s="40">
        <v>405</v>
      </c>
      <c r="B411" s="40" t="s">
        <v>540</v>
      </c>
      <c r="C411" s="2" t="s">
        <v>273</v>
      </c>
      <c r="D411" s="34"/>
      <c r="E411" s="34"/>
      <c r="F411" s="34"/>
      <c r="G411" s="34"/>
      <c r="H411" s="34"/>
      <c r="I411" s="34"/>
      <c r="J411" s="34"/>
      <c r="K411" s="34"/>
      <c r="L411" s="34"/>
      <c r="M411" s="88"/>
    </row>
    <row r="412" spans="1:13" ht="12">
      <c r="A412" s="40">
        <v>406</v>
      </c>
      <c r="B412" s="41" t="s">
        <v>21</v>
      </c>
      <c r="C412" s="2" t="s">
        <v>273</v>
      </c>
      <c r="D412" s="35"/>
      <c r="E412" s="35"/>
      <c r="F412" s="35"/>
      <c r="G412" s="35"/>
      <c r="H412" s="35"/>
      <c r="I412" s="35"/>
      <c r="J412" s="35"/>
      <c r="K412" s="35"/>
      <c r="L412" s="35"/>
      <c r="M412" s="90"/>
    </row>
    <row r="413" spans="1:13" ht="12">
      <c r="A413" s="40">
        <v>407</v>
      </c>
      <c r="B413" s="40" t="s">
        <v>541</v>
      </c>
      <c r="C413" s="2" t="s">
        <v>273</v>
      </c>
      <c r="D413" s="34"/>
      <c r="E413" s="34"/>
      <c r="F413" s="34"/>
      <c r="G413" s="34"/>
      <c r="H413" s="34"/>
      <c r="I413" s="34"/>
      <c r="J413" s="34"/>
      <c r="K413" s="34"/>
      <c r="L413" s="34"/>
      <c r="M413" s="88"/>
    </row>
    <row r="414" spans="1:13" ht="12">
      <c r="A414" s="40">
        <v>408</v>
      </c>
      <c r="B414" s="40" t="s">
        <v>542</v>
      </c>
      <c r="C414" s="2" t="s">
        <v>273</v>
      </c>
      <c r="D414" s="2"/>
      <c r="E414" s="2"/>
      <c r="F414" s="2"/>
      <c r="G414" s="2"/>
      <c r="H414" s="2"/>
      <c r="I414" s="2"/>
      <c r="J414" s="2"/>
      <c r="K414" s="2"/>
      <c r="L414" s="2"/>
      <c r="M414" s="88"/>
    </row>
    <row r="415" spans="1:13" ht="12">
      <c r="A415" s="40">
        <v>409</v>
      </c>
      <c r="B415" s="87" t="s">
        <v>654</v>
      </c>
      <c r="C415" s="2" t="s">
        <v>273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90"/>
    </row>
    <row r="416" spans="1:13" ht="12">
      <c r="A416" s="40">
        <v>410</v>
      </c>
      <c r="B416" s="40" t="s">
        <v>543</v>
      </c>
      <c r="C416" s="2" t="s">
        <v>273</v>
      </c>
      <c r="D416" s="2"/>
      <c r="E416" s="2"/>
      <c r="F416" s="2"/>
      <c r="G416" s="2"/>
      <c r="H416" s="2"/>
      <c r="I416" s="2"/>
      <c r="J416" s="2"/>
      <c r="K416" s="2"/>
      <c r="L416" s="2"/>
      <c r="M416" s="88"/>
    </row>
    <row r="417" spans="1:13" ht="12">
      <c r="A417" s="40">
        <v>411</v>
      </c>
      <c r="B417" s="41" t="s">
        <v>544</v>
      </c>
      <c r="C417" s="2" t="s">
        <v>273</v>
      </c>
      <c r="D417" s="35"/>
      <c r="E417" s="35"/>
      <c r="F417" s="35"/>
      <c r="G417" s="35"/>
      <c r="H417" s="35"/>
      <c r="I417" s="35"/>
      <c r="J417" s="35"/>
      <c r="K417" s="35"/>
      <c r="L417" s="35"/>
      <c r="M417" s="90"/>
    </row>
    <row r="418" spans="1:13" ht="12">
      <c r="A418" s="40">
        <v>412</v>
      </c>
      <c r="B418" s="40" t="s">
        <v>545</v>
      </c>
      <c r="C418" s="2" t="s">
        <v>273</v>
      </c>
      <c r="D418" s="2"/>
      <c r="E418" s="2"/>
      <c r="F418" s="2"/>
      <c r="G418" s="2"/>
      <c r="H418" s="2"/>
      <c r="I418" s="2"/>
      <c r="J418" s="2"/>
      <c r="K418" s="2"/>
      <c r="L418" s="2"/>
      <c r="M418" s="88"/>
    </row>
    <row r="419" spans="1:13" ht="12">
      <c r="A419" s="40">
        <v>413</v>
      </c>
      <c r="B419" s="40" t="s">
        <v>546</v>
      </c>
      <c r="C419" s="2" t="s">
        <v>273</v>
      </c>
      <c r="D419" s="2"/>
      <c r="E419" s="2"/>
      <c r="F419" s="2"/>
      <c r="G419" s="2"/>
      <c r="H419" s="2"/>
      <c r="I419" s="2"/>
      <c r="J419" s="2"/>
      <c r="K419" s="2"/>
      <c r="L419" s="2"/>
      <c r="M419" s="88"/>
    </row>
    <row r="420" spans="1:13" ht="12">
      <c r="A420" s="40">
        <v>414</v>
      </c>
      <c r="B420" s="87" t="s">
        <v>655</v>
      </c>
      <c r="C420" s="2" t="s">
        <v>273</v>
      </c>
      <c r="D420" s="35"/>
      <c r="E420" s="35"/>
      <c r="F420" s="35"/>
      <c r="G420" s="35"/>
      <c r="H420" s="35"/>
      <c r="I420" s="35"/>
      <c r="J420" s="35"/>
      <c r="K420" s="35"/>
      <c r="L420" s="35"/>
      <c r="M420" s="90"/>
    </row>
    <row r="421" spans="1:13" ht="12">
      <c r="A421" s="40">
        <v>415</v>
      </c>
      <c r="B421" s="41" t="s">
        <v>547</v>
      </c>
      <c r="C421" s="2" t="s">
        <v>273</v>
      </c>
      <c r="D421" s="35"/>
      <c r="E421" s="35"/>
      <c r="F421" s="35"/>
      <c r="G421" s="35"/>
      <c r="H421" s="35"/>
      <c r="I421" s="35"/>
      <c r="J421" s="35"/>
      <c r="K421" s="35"/>
      <c r="L421" s="35"/>
      <c r="M421" s="90"/>
    </row>
    <row r="422" spans="1:13" ht="12">
      <c r="A422" s="40">
        <v>416</v>
      </c>
      <c r="B422" s="41" t="s">
        <v>20</v>
      </c>
      <c r="C422" s="2" t="s">
        <v>273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90"/>
    </row>
    <row r="423" spans="1:13" ht="12">
      <c r="A423" s="40">
        <v>417</v>
      </c>
      <c r="B423" s="41" t="s">
        <v>610</v>
      </c>
      <c r="C423" s="2" t="s">
        <v>273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90"/>
    </row>
    <row r="424" spans="1:13" ht="12">
      <c r="A424" s="40">
        <v>418</v>
      </c>
      <c r="B424" s="87" t="s">
        <v>656</v>
      </c>
      <c r="C424" s="2" t="s">
        <v>273</v>
      </c>
      <c r="D424" s="35"/>
      <c r="E424" s="35"/>
      <c r="F424" s="35"/>
      <c r="G424" s="35"/>
      <c r="H424" s="35"/>
      <c r="I424" s="35"/>
      <c r="J424" s="35"/>
      <c r="K424" s="35"/>
      <c r="L424" s="35"/>
      <c r="M424" s="90"/>
    </row>
    <row r="425" spans="1:13" ht="12">
      <c r="A425" s="40">
        <v>419</v>
      </c>
      <c r="B425" s="41" t="s">
        <v>19</v>
      </c>
      <c r="C425" s="2" t="s">
        <v>273</v>
      </c>
      <c r="D425" s="35"/>
      <c r="E425" s="35"/>
      <c r="F425" s="35"/>
      <c r="G425" s="35"/>
      <c r="H425" s="35"/>
      <c r="I425" s="35"/>
      <c r="J425" s="35"/>
      <c r="K425" s="35"/>
      <c r="L425" s="35"/>
      <c r="M425" s="90"/>
    </row>
    <row r="426" spans="1:13" ht="12">
      <c r="A426" s="40">
        <v>420</v>
      </c>
      <c r="B426" s="87" t="s">
        <v>698</v>
      </c>
      <c r="C426" s="91" t="s">
        <v>273</v>
      </c>
      <c r="D426" s="35"/>
      <c r="E426" s="35"/>
      <c r="F426" s="35"/>
      <c r="G426" s="35"/>
      <c r="H426" s="35"/>
      <c r="I426" s="35"/>
      <c r="J426" s="35"/>
      <c r="K426" s="35"/>
      <c r="L426" s="35"/>
      <c r="M426" s="90"/>
    </row>
    <row r="427" spans="1:13" ht="12">
      <c r="A427" s="40">
        <v>421</v>
      </c>
      <c r="B427" s="87" t="s">
        <v>699</v>
      </c>
      <c r="C427" s="91" t="s">
        <v>273</v>
      </c>
      <c r="D427" s="35"/>
      <c r="E427" s="35"/>
      <c r="F427" s="35"/>
      <c r="G427" s="35"/>
      <c r="H427" s="35"/>
      <c r="I427" s="35"/>
      <c r="J427" s="35"/>
      <c r="K427" s="35"/>
      <c r="L427" s="35"/>
      <c r="M427" s="90"/>
    </row>
    <row r="428" spans="1:13" ht="12">
      <c r="A428" s="40">
        <v>422</v>
      </c>
      <c r="B428" s="41" t="s">
        <v>609</v>
      </c>
      <c r="C428" s="2" t="s">
        <v>273</v>
      </c>
      <c r="D428" s="35"/>
      <c r="E428" s="35"/>
      <c r="F428" s="35"/>
      <c r="G428" s="35"/>
      <c r="H428" s="35"/>
      <c r="I428" s="35"/>
      <c r="J428" s="35"/>
      <c r="K428" s="35"/>
      <c r="L428" s="35"/>
      <c r="M428" s="90"/>
    </row>
    <row r="429" spans="1:13" ht="12">
      <c r="A429" s="40">
        <v>423</v>
      </c>
      <c r="B429" s="41" t="s">
        <v>608</v>
      </c>
      <c r="C429" s="2" t="s">
        <v>273</v>
      </c>
      <c r="D429" s="35"/>
      <c r="E429" s="35"/>
      <c r="F429" s="35"/>
      <c r="G429" s="35"/>
      <c r="H429" s="35"/>
      <c r="I429" s="35"/>
      <c r="J429" s="35"/>
      <c r="K429" s="35"/>
      <c r="L429" s="35"/>
      <c r="M429" s="35"/>
    </row>
    <row r="430" spans="1:13" ht="12">
      <c r="A430" s="40">
        <v>424</v>
      </c>
      <c r="B430" s="87" t="s">
        <v>657</v>
      </c>
      <c r="C430" s="2" t="s">
        <v>273</v>
      </c>
      <c r="D430" s="35"/>
      <c r="E430" s="35"/>
      <c r="F430" s="35"/>
      <c r="G430" s="35"/>
      <c r="H430" s="35"/>
      <c r="I430" s="35"/>
      <c r="J430" s="35"/>
      <c r="K430" s="35"/>
      <c r="L430" s="35"/>
      <c r="M430" s="35"/>
    </row>
    <row r="431" spans="1:13" ht="12">
      <c r="A431" s="40">
        <v>425</v>
      </c>
      <c r="B431" s="41" t="s">
        <v>548</v>
      </c>
      <c r="C431" s="2" t="s">
        <v>273</v>
      </c>
      <c r="D431" s="35"/>
      <c r="E431" s="35"/>
      <c r="F431" s="35"/>
      <c r="G431" s="35"/>
      <c r="H431" s="35"/>
      <c r="I431" s="35"/>
      <c r="J431" s="35"/>
      <c r="K431" s="35"/>
      <c r="L431" s="35"/>
      <c r="M431" s="35"/>
    </row>
    <row r="432" spans="1:13" ht="12">
      <c r="A432" s="40">
        <v>426</v>
      </c>
      <c r="B432" s="41" t="s">
        <v>607</v>
      </c>
      <c r="C432" s="2" t="s">
        <v>273</v>
      </c>
      <c r="D432" s="35"/>
      <c r="E432" s="35"/>
      <c r="F432" s="35"/>
      <c r="G432" s="35"/>
      <c r="H432" s="35"/>
      <c r="I432" s="35"/>
      <c r="J432" s="35"/>
      <c r="K432" s="35"/>
      <c r="L432" s="35"/>
      <c r="M432" s="35"/>
    </row>
    <row r="433" spans="1:13" ht="12">
      <c r="A433" s="40">
        <v>427</v>
      </c>
      <c r="B433" s="41" t="s">
        <v>18</v>
      </c>
      <c r="C433" s="2" t="s">
        <v>273</v>
      </c>
      <c r="D433" s="35"/>
      <c r="E433" s="35"/>
      <c r="F433" s="35"/>
      <c r="G433" s="35"/>
      <c r="H433" s="35"/>
      <c r="I433" s="35"/>
      <c r="J433" s="35"/>
      <c r="K433" s="35"/>
      <c r="L433" s="35"/>
      <c r="M433" s="35"/>
    </row>
    <row r="434" spans="1:13" ht="12">
      <c r="A434" s="40">
        <v>428</v>
      </c>
      <c r="B434" s="40" t="s">
        <v>549</v>
      </c>
      <c r="C434" s="2" t="s">
        <v>273</v>
      </c>
      <c r="D434" s="2"/>
      <c r="E434" s="2"/>
      <c r="F434" s="2"/>
      <c r="G434" s="2"/>
      <c r="H434" s="2"/>
      <c r="I434" s="2"/>
      <c r="J434" s="2"/>
      <c r="K434" s="2"/>
      <c r="L434" s="2"/>
      <c r="M434" s="34"/>
    </row>
    <row r="435" spans="1:13" ht="12">
      <c r="A435" s="40">
        <v>429</v>
      </c>
      <c r="B435" s="41" t="s">
        <v>17</v>
      </c>
      <c r="C435" s="2" t="s">
        <v>273</v>
      </c>
      <c r="D435" s="35"/>
      <c r="E435" s="35"/>
      <c r="F435" s="35"/>
      <c r="G435" s="35"/>
      <c r="H435" s="35"/>
      <c r="I435" s="35"/>
      <c r="J435" s="35"/>
      <c r="K435" s="35"/>
      <c r="L435" s="35"/>
      <c r="M435" s="35"/>
    </row>
    <row r="436" spans="1:13" ht="12">
      <c r="A436" s="40">
        <v>430</v>
      </c>
      <c r="B436" s="41" t="s">
        <v>611</v>
      </c>
      <c r="C436" s="2" t="s">
        <v>273</v>
      </c>
      <c r="D436" s="35"/>
      <c r="E436" s="35"/>
      <c r="F436" s="35"/>
      <c r="G436" s="35"/>
      <c r="H436" s="35"/>
      <c r="I436" s="35"/>
      <c r="J436" s="35"/>
      <c r="K436" s="35"/>
      <c r="L436" s="35"/>
      <c r="M436" s="35"/>
    </row>
    <row r="437" spans="1:13" ht="12">
      <c r="A437" s="40">
        <v>431</v>
      </c>
      <c r="B437" s="87" t="s">
        <v>658</v>
      </c>
      <c r="C437" s="2" t="s">
        <v>273</v>
      </c>
      <c r="D437" s="35"/>
      <c r="E437" s="35"/>
      <c r="F437" s="35"/>
      <c r="G437" s="35"/>
      <c r="H437" s="35"/>
      <c r="I437" s="35"/>
      <c r="J437" s="35"/>
      <c r="K437" s="35"/>
      <c r="L437" s="35"/>
      <c r="M437" s="35"/>
    </row>
    <row r="438" spans="1:13" ht="12">
      <c r="A438" s="40">
        <v>432</v>
      </c>
      <c r="B438" s="41" t="s">
        <v>550</v>
      </c>
      <c r="C438" s="2" t="s">
        <v>273</v>
      </c>
      <c r="D438" s="35"/>
      <c r="E438" s="35"/>
      <c r="F438" s="35"/>
      <c r="G438" s="35"/>
      <c r="H438" s="35"/>
      <c r="I438" s="35"/>
      <c r="J438" s="35"/>
      <c r="K438" s="35"/>
      <c r="L438" s="35"/>
      <c r="M438" s="35"/>
    </row>
    <row r="439" spans="1:13" ht="12">
      <c r="A439" s="40">
        <v>433</v>
      </c>
      <c r="B439" s="40" t="s">
        <v>551</v>
      </c>
      <c r="C439" s="2" t="s">
        <v>273</v>
      </c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 ht="12">
      <c r="A440" s="40">
        <v>434</v>
      </c>
      <c r="B440" s="40" t="s">
        <v>552</v>
      </c>
      <c r="C440" s="2" t="s">
        <v>273</v>
      </c>
      <c r="D440" s="2"/>
      <c r="E440" s="2"/>
      <c r="F440" s="2"/>
      <c r="G440" s="2"/>
      <c r="H440" s="2"/>
      <c r="I440" s="2"/>
      <c r="J440" s="2"/>
      <c r="K440" s="2"/>
      <c r="L440" s="2"/>
      <c r="M440" s="34"/>
    </row>
    <row r="441" spans="1:13" ht="12">
      <c r="A441" s="40">
        <v>435</v>
      </c>
      <c r="B441" s="87" t="s">
        <v>659</v>
      </c>
      <c r="C441" s="2" t="s">
        <v>273</v>
      </c>
      <c r="D441" s="35"/>
      <c r="E441" s="35"/>
      <c r="F441" s="35"/>
      <c r="G441" s="35"/>
      <c r="H441" s="35"/>
      <c r="I441" s="35"/>
      <c r="J441" s="35"/>
      <c r="K441" s="35"/>
      <c r="L441" s="35"/>
      <c r="M441" s="35"/>
    </row>
    <row r="442" spans="1:13" ht="12">
      <c r="A442" s="40">
        <v>436</v>
      </c>
      <c r="B442" s="41" t="s">
        <v>612</v>
      </c>
      <c r="C442" s="2" t="s">
        <v>273</v>
      </c>
      <c r="D442" s="35"/>
      <c r="E442" s="35"/>
      <c r="F442" s="35"/>
      <c r="G442" s="35"/>
      <c r="H442" s="35"/>
      <c r="I442" s="35"/>
      <c r="J442" s="35"/>
      <c r="K442" s="35"/>
      <c r="L442" s="35"/>
      <c r="M442" s="35"/>
    </row>
    <row r="443" spans="1:13" ht="12">
      <c r="A443" s="40">
        <v>437</v>
      </c>
      <c r="B443" s="87" t="s">
        <v>700</v>
      </c>
      <c r="C443" s="91" t="s">
        <v>273</v>
      </c>
      <c r="D443" s="35"/>
      <c r="E443" s="35"/>
      <c r="F443" s="35"/>
      <c r="G443" s="35"/>
      <c r="H443" s="35"/>
      <c r="I443" s="35"/>
      <c r="J443" s="35"/>
      <c r="K443" s="35"/>
      <c r="L443" s="35"/>
      <c r="M443" s="35"/>
    </row>
    <row r="444" spans="1:13" ht="12">
      <c r="A444" s="40">
        <v>438</v>
      </c>
      <c r="B444" s="40" t="s">
        <v>553</v>
      </c>
      <c r="C444" s="2" t="s">
        <v>273</v>
      </c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ht="12">
      <c r="A445" s="40">
        <v>439</v>
      </c>
      <c r="B445" s="87" t="s">
        <v>701</v>
      </c>
      <c r="C445" s="91" t="s">
        <v>273</v>
      </c>
      <c r="D445" s="35"/>
      <c r="E445" s="35"/>
      <c r="F445" s="35"/>
      <c r="G445" s="35"/>
      <c r="H445" s="35"/>
      <c r="I445" s="35"/>
      <c r="J445" s="35"/>
      <c r="K445" s="35"/>
      <c r="L445" s="35"/>
      <c r="M445" s="35"/>
    </row>
    <row r="446" spans="1:13" ht="12">
      <c r="A446" s="40">
        <v>440</v>
      </c>
      <c r="B446" s="41" t="s">
        <v>613</v>
      </c>
      <c r="C446" s="2" t="s">
        <v>273</v>
      </c>
      <c r="D446" s="35"/>
      <c r="E446" s="35"/>
      <c r="F446" s="35"/>
      <c r="G446" s="35"/>
      <c r="H446" s="35"/>
      <c r="I446" s="35"/>
      <c r="J446" s="35"/>
      <c r="K446" s="35"/>
      <c r="L446" s="35"/>
      <c r="M446" s="35"/>
    </row>
    <row r="447" spans="1:13" ht="12">
      <c r="A447" s="40">
        <v>441</v>
      </c>
      <c r="B447" s="41" t="s">
        <v>16</v>
      </c>
      <c r="C447" s="2" t="s">
        <v>273</v>
      </c>
      <c r="D447" s="35"/>
      <c r="E447" s="35"/>
      <c r="F447" s="35"/>
      <c r="G447" s="35"/>
      <c r="H447" s="35"/>
      <c r="I447" s="35"/>
      <c r="J447" s="35"/>
      <c r="K447" s="35"/>
      <c r="L447" s="35"/>
      <c r="M447" s="35"/>
    </row>
    <row r="448" spans="1:13" ht="12">
      <c r="A448" s="40">
        <v>442</v>
      </c>
      <c r="B448" s="41" t="s">
        <v>614</v>
      </c>
      <c r="C448" s="2" t="s">
        <v>273</v>
      </c>
      <c r="D448" s="35"/>
      <c r="E448" s="35"/>
      <c r="F448" s="35"/>
      <c r="G448" s="35"/>
      <c r="H448" s="35"/>
      <c r="I448" s="35"/>
      <c r="J448" s="35"/>
      <c r="K448" s="35"/>
      <c r="L448" s="35"/>
      <c r="M448" s="35"/>
    </row>
    <row r="449" spans="1:13" ht="12">
      <c r="A449" s="40">
        <v>443</v>
      </c>
      <c r="B449" s="41" t="s">
        <v>15</v>
      </c>
      <c r="C449" s="2" t="s">
        <v>273</v>
      </c>
      <c r="D449" s="35"/>
      <c r="E449" s="35"/>
      <c r="F449" s="35"/>
      <c r="G449" s="35"/>
      <c r="H449" s="35"/>
      <c r="I449" s="35"/>
      <c r="J449" s="35"/>
      <c r="K449" s="35"/>
      <c r="L449" s="35"/>
      <c r="M449" s="35"/>
    </row>
    <row r="450" spans="1:13" ht="12">
      <c r="A450" s="40">
        <v>444</v>
      </c>
      <c r="B450" s="40" t="s">
        <v>554</v>
      </c>
      <c r="C450" s="2" t="s">
        <v>273</v>
      </c>
      <c r="D450" s="2"/>
      <c r="E450" s="2"/>
      <c r="F450" s="2"/>
      <c r="G450" s="2"/>
      <c r="H450" s="2"/>
      <c r="I450" s="2"/>
      <c r="J450" s="2"/>
      <c r="K450" s="2"/>
      <c r="L450" s="2"/>
      <c r="M450" s="34"/>
    </row>
    <row r="451" spans="1:13" ht="12">
      <c r="A451" s="40">
        <v>445</v>
      </c>
      <c r="B451" s="41" t="s">
        <v>555</v>
      </c>
      <c r="C451" s="2" t="s">
        <v>273</v>
      </c>
      <c r="D451" s="35"/>
      <c r="E451" s="35"/>
      <c r="F451" s="35"/>
      <c r="G451" s="35"/>
      <c r="H451" s="35"/>
      <c r="I451" s="35"/>
      <c r="J451" s="35"/>
      <c r="K451" s="35"/>
      <c r="L451" s="35"/>
      <c r="M451" s="35"/>
    </row>
    <row r="452" spans="1:13" ht="12">
      <c r="A452" s="40">
        <v>446</v>
      </c>
      <c r="B452" s="40" t="s">
        <v>556</v>
      </c>
      <c r="C452" s="2" t="s">
        <v>273</v>
      </c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 ht="12">
      <c r="A453" s="40">
        <v>447</v>
      </c>
      <c r="B453" s="41" t="s">
        <v>557</v>
      </c>
      <c r="C453" s="2" t="s">
        <v>273</v>
      </c>
      <c r="D453" s="35"/>
      <c r="E453" s="35"/>
      <c r="F453" s="35"/>
      <c r="G453" s="35"/>
      <c r="H453" s="35"/>
      <c r="I453" s="35"/>
      <c r="J453" s="35"/>
      <c r="K453" s="35"/>
      <c r="L453" s="35"/>
      <c r="M453" s="35"/>
    </row>
    <row r="454" spans="1:13" ht="12">
      <c r="A454" s="40">
        <v>448</v>
      </c>
      <c r="B454" s="87" t="s">
        <v>702</v>
      </c>
      <c r="C454" s="91" t="s">
        <v>273</v>
      </c>
      <c r="D454" s="35"/>
      <c r="E454" s="35"/>
      <c r="F454" s="35"/>
      <c r="G454" s="35"/>
      <c r="H454" s="35"/>
      <c r="I454" s="35"/>
      <c r="J454" s="35"/>
      <c r="K454" s="35"/>
      <c r="L454" s="35"/>
      <c r="M454" s="35"/>
    </row>
    <row r="455" spans="1:13" ht="12">
      <c r="A455" s="40">
        <v>449</v>
      </c>
      <c r="B455" s="41" t="s">
        <v>558</v>
      </c>
      <c r="C455" s="2" t="s">
        <v>273</v>
      </c>
      <c r="D455" s="35"/>
      <c r="E455" s="35"/>
      <c r="F455" s="35"/>
      <c r="G455" s="35"/>
      <c r="H455" s="35"/>
      <c r="I455" s="35"/>
      <c r="J455" s="35"/>
      <c r="K455" s="35"/>
      <c r="L455" s="35"/>
      <c r="M455" s="35"/>
    </row>
    <row r="456" spans="1:13" ht="12">
      <c r="A456" s="40">
        <v>450</v>
      </c>
      <c r="B456" s="41" t="s">
        <v>559</v>
      </c>
      <c r="C456" s="2" t="s">
        <v>273</v>
      </c>
      <c r="D456" s="35"/>
      <c r="E456" s="35"/>
      <c r="F456" s="35"/>
      <c r="G456" s="35"/>
      <c r="H456" s="35"/>
      <c r="I456" s="35"/>
      <c r="J456" s="35"/>
      <c r="K456" s="35"/>
      <c r="L456" s="35"/>
      <c r="M456" s="35"/>
    </row>
    <row r="457" spans="1:13" ht="12">
      <c r="A457" s="40">
        <v>451</v>
      </c>
      <c r="B457" s="41" t="s">
        <v>560</v>
      </c>
      <c r="C457" s="2" t="s">
        <v>273</v>
      </c>
      <c r="D457" s="35"/>
      <c r="E457" s="35"/>
      <c r="F457" s="35"/>
      <c r="G457" s="35"/>
      <c r="H457" s="35"/>
      <c r="I457" s="35"/>
      <c r="J457" s="35"/>
      <c r="K457" s="35"/>
      <c r="L457" s="35"/>
      <c r="M457" s="35"/>
    </row>
    <row r="458" spans="1:13" ht="12">
      <c r="A458" s="40">
        <v>452</v>
      </c>
      <c r="B458" s="41" t="s">
        <v>11</v>
      </c>
      <c r="C458" s="2" t="s">
        <v>273</v>
      </c>
      <c r="D458" s="35"/>
      <c r="E458" s="35"/>
      <c r="F458" s="35"/>
      <c r="G458" s="35"/>
      <c r="H458" s="35"/>
      <c r="I458" s="35"/>
      <c r="J458" s="35"/>
      <c r="K458" s="35"/>
      <c r="L458" s="35"/>
      <c r="M458" s="35"/>
    </row>
    <row r="459" spans="1:13" ht="12">
      <c r="A459" s="40">
        <v>453</v>
      </c>
      <c r="B459" s="41" t="s">
        <v>12</v>
      </c>
      <c r="C459" s="2" t="s">
        <v>273</v>
      </c>
      <c r="D459" s="35"/>
      <c r="E459" s="35"/>
      <c r="F459" s="35"/>
      <c r="G459" s="35"/>
      <c r="H459" s="35"/>
      <c r="I459" s="35"/>
      <c r="J459" s="35"/>
      <c r="K459" s="35"/>
      <c r="L459" s="35"/>
      <c r="M459" s="35"/>
    </row>
    <row r="460" spans="1:13" ht="12">
      <c r="A460" s="40">
        <v>454</v>
      </c>
      <c r="B460" s="41" t="s">
        <v>13</v>
      </c>
      <c r="C460" s="2" t="s">
        <v>273</v>
      </c>
      <c r="D460" s="35"/>
      <c r="E460" s="35"/>
      <c r="F460" s="35"/>
      <c r="G460" s="35"/>
      <c r="H460" s="35"/>
      <c r="I460" s="35"/>
      <c r="J460" s="35"/>
      <c r="K460" s="35"/>
      <c r="L460" s="35"/>
      <c r="M460" s="35"/>
    </row>
    <row r="461" spans="1:13" ht="12">
      <c r="A461" s="40">
        <v>455</v>
      </c>
      <c r="B461" s="41" t="s">
        <v>14</v>
      </c>
      <c r="C461" s="2" t="s">
        <v>273</v>
      </c>
      <c r="D461" s="35"/>
      <c r="E461" s="35"/>
      <c r="F461" s="35"/>
      <c r="G461" s="35"/>
      <c r="H461" s="35"/>
      <c r="I461" s="35"/>
      <c r="J461" s="35"/>
      <c r="K461" s="35"/>
      <c r="L461" s="35"/>
      <c r="M461" s="35"/>
    </row>
    <row r="462" spans="1:13" ht="12">
      <c r="A462" s="40">
        <v>456</v>
      </c>
      <c r="B462" s="41" t="s">
        <v>561</v>
      </c>
      <c r="C462" s="34" t="s">
        <v>273</v>
      </c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ht="12">
      <c r="A463" s="40">
        <v>457</v>
      </c>
      <c r="B463" s="40" t="s">
        <v>562</v>
      </c>
      <c r="C463" s="2"/>
      <c r="D463" s="2" t="s">
        <v>273</v>
      </c>
      <c r="E463" s="2"/>
      <c r="F463" s="2"/>
      <c r="G463" s="2"/>
      <c r="H463" s="2"/>
      <c r="I463" s="2"/>
      <c r="J463" s="2"/>
      <c r="K463" s="2"/>
      <c r="L463" s="2"/>
      <c r="M463" s="34"/>
    </row>
    <row r="464" spans="1:13" ht="12">
      <c r="A464" s="40">
        <v>458</v>
      </c>
      <c r="B464" s="41" t="s">
        <v>563</v>
      </c>
      <c r="C464" s="2" t="s">
        <v>273</v>
      </c>
      <c r="D464" s="35"/>
      <c r="E464" s="35"/>
      <c r="F464" s="35"/>
      <c r="G464" s="35"/>
      <c r="H464" s="35"/>
      <c r="I464" s="35"/>
      <c r="J464" s="35"/>
      <c r="K464" s="35"/>
      <c r="L464" s="35"/>
      <c r="M464" s="35"/>
    </row>
    <row r="465" spans="1:13" ht="12">
      <c r="A465" s="40">
        <v>459</v>
      </c>
      <c r="B465" s="41" t="s">
        <v>564</v>
      </c>
      <c r="C465" s="2" t="s">
        <v>273</v>
      </c>
      <c r="D465" s="35"/>
      <c r="E465" s="35"/>
      <c r="F465" s="35"/>
      <c r="G465" s="35"/>
      <c r="H465" s="35"/>
      <c r="I465" s="35"/>
      <c r="J465" s="35"/>
      <c r="K465" s="35"/>
      <c r="L465" s="35"/>
      <c r="M465" s="35"/>
    </row>
    <row r="466" spans="1:13" ht="24">
      <c r="A466" s="40">
        <v>460</v>
      </c>
      <c r="B466" s="40" t="s">
        <v>565</v>
      </c>
      <c r="C466" s="2"/>
      <c r="D466" s="34" t="s">
        <v>273</v>
      </c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 ht="12">
      <c r="A467" s="40">
        <v>461</v>
      </c>
      <c r="B467" s="41" t="s">
        <v>566</v>
      </c>
      <c r="C467" s="2" t="s">
        <v>273</v>
      </c>
      <c r="D467" s="35"/>
      <c r="E467" s="35"/>
      <c r="F467" s="35"/>
      <c r="G467" s="35"/>
      <c r="H467" s="35"/>
      <c r="I467" s="35"/>
      <c r="J467" s="35"/>
      <c r="K467" s="35"/>
      <c r="L467" s="35"/>
      <c r="M467" s="35"/>
    </row>
    <row r="468" spans="1:13" ht="12">
      <c r="A468" s="40">
        <v>462</v>
      </c>
      <c r="B468" s="41" t="s">
        <v>567</v>
      </c>
      <c r="C468" s="2" t="s">
        <v>273</v>
      </c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</sheetData>
  <mergeCells count="2">
    <mergeCell ref="B5:B6"/>
    <mergeCell ref="A5:A6"/>
  </mergeCells>
  <printOptions/>
  <pageMargins left="0.27" right="0.19" top="0.7" bottom="0.47" header="0.33" footer="0.1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2016-01-05T08:38:50Z</cp:lastPrinted>
  <dcterms:created xsi:type="dcterms:W3CDTF">2010-02-23T08:59:59Z</dcterms:created>
  <dcterms:modified xsi:type="dcterms:W3CDTF">2016-01-05T10:08:05Z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